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1014831\Desktop\Masters\"/>
    </mc:Choice>
  </mc:AlternateContent>
  <bookViews>
    <workbookView xWindow="0" yWindow="0" windowWidth="20490" windowHeight="7530" activeTab="3"/>
  </bookViews>
  <sheets>
    <sheet name="Data Sheet" sheetId="1" r:id="rId1"/>
    <sheet name="total length data sheet" sheetId="2" r:id="rId2"/>
    <sheet name="Harvest- SM &amp; ST" sheetId="6" r:id="rId3"/>
    <sheet name="Harvest" sheetId="5" r:id="rId4"/>
    <sheet name="Soil Mositure" sheetId="4" r:id="rId5"/>
    <sheet name="Fertilizers " sheetId="3" r:id="rId6"/>
  </sheets>
  <definedNames>
    <definedName name="_xlnm._FilterDatabase" localSheetId="3" hidden="1">Harvest!$A$1:$N$216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3" i="5" l="1"/>
  <c r="H200" i="5"/>
  <c r="H197" i="5"/>
  <c r="H214" i="5"/>
  <c r="H205" i="5"/>
  <c r="H215" i="5"/>
  <c r="H206" i="5"/>
  <c r="H212" i="5"/>
  <c r="H213" i="5"/>
  <c r="H216" i="5"/>
  <c r="H209" i="5"/>
  <c r="H210" i="5"/>
  <c r="H208" i="5"/>
  <c r="H211" i="5"/>
  <c r="H207" i="5"/>
  <c r="H199" i="5"/>
  <c r="H196" i="5"/>
  <c r="H202" i="5"/>
  <c r="H201" i="5"/>
  <c r="H194" i="5"/>
  <c r="H204" i="5"/>
  <c r="H195" i="5"/>
  <c r="H198" i="5"/>
  <c r="H190" i="5"/>
  <c r="H185" i="5"/>
  <c r="H183" i="5"/>
  <c r="H184" i="5"/>
  <c r="H189" i="5"/>
  <c r="H188" i="5"/>
  <c r="H187" i="5"/>
  <c r="H186" i="5"/>
  <c r="H193" i="5"/>
  <c r="H191" i="5"/>
  <c r="H182" i="5"/>
  <c r="H192" i="5"/>
  <c r="H133" i="5"/>
  <c r="H136" i="5"/>
  <c r="H130" i="5"/>
  <c r="H134" i="5"/>
  <c r="H128" i="5"/>
  <c r="H131" i="5"/>
  <c r="H137" i="5"/>
  <c r="H129" i="5"/>
  <c r="H135" i="5"/>
  <c r="H122" i="5"/>
  <c r="H118" i="5"/>
  <c r="H126" i="5"/>
  <c r="H117" i="5"/>
  <c r="H124" i="5"/>
  <c r="H121" i="5"/>
  <c r="H125" i="5"/>
  <c r="H123" i="5"/>
  <c r="H119" i="5"/>
  <c r="H120" i="5"/>
  <c r="H115" i="5"/>
  <c r="H113" i="5"/>
  <c r="H111" i="5"/>
  <c r="H114" i="5"/>
  <c r="H103" i="5"/>
  <c r="H105" i="5"/>
  <c r="H107" i="5"/>
  <c r="H109" i="5"/>
  <c r="H108" i="5"/>
  <c r="H116" i="5"/>
  <c r="H112" i="5"/>
  <c r="H132" i="5"/>
  <c r="H138" i="5"/>
  <c r="G110" i="5"/>
  <c r="F110" i="5"/>
  <c r="H110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3" i="5"/>
  <c r="H94" i="5"/>
  <c r="H95" i="5"/>
  <c r="H96" i="5"/>
  <c r="H97" i="5"/>
  <c r="H98" i="5"/>
  <c r="H100" i="5"/>
  <c r="H101" i="5"/>
  <c r="H102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2" i="5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" i="3"/>
</calcChain>
</file>

<file path=xl/sharedStrings.xml><?xml version="1.0" encoding="utf-8"?>
<sst xmlns="http://schemas.openxmlformats.org/spreadsheetml/2006/main" count="1942" uniqueCount="117">
  <si>
    <t xml:space="preserve">Pot Number </t>
  </si>
  <si>
    <t>Species</t>
  </si>
  <si>
    <t>VS</t>
  </si>
  <si>
    <t>VE</t>
  </si>
  <si>
    <t>N</t>
  </si>
  <si>
    <t>P</t>
  </si>
  <si>
    <t xml:space="preserve">Pot# </t>
  </si>
  <si>
    <t xml:space="preserve">Day Planted </t>
  </si>
  <si>
    <t>W1 (mm)</t>
  </si>
  <si>
    <t>W2 (mm)</t>
  </si>
  <si>
    <t>W3 (mm)</t>
  </si>
  <si>
    <t>W4 (mm)</t>
  </si>
  <si>
    <t>W5 (mm)</t>
  </si>
  <si>
    <t>&lt;10</t>
  </si>
  <si>
    <t xml:space="preserve">Fertilzer Name </t>
  </si>
  <si>
    <t>K</t>
  </si>
  <si>
    <t xml:space="preserve">Orchid </t>
  </si>
  <si>
    <t>Rose</t>
  </si>
  <si>
    <t>Hydragena</t>
  </si>
  <si>
    <t>Plant food</t>
  </si>
  <si>
    <t>Wonder</t>
  </si>
  <si>
    <t>Nutrifeed</t>
  </si>
  <si>
    <t>Envirogreen</t>
  </si>
  <si>
    <t>Ecogreen</t>
  </si>
  <si>
    <t>Freedomfarm</t>
  </si>
  <si>
    <t>Bonemeal</t>
  </si>
  <si>
    <t>Bioocean</t>
  </si>
  <si>
    <t>Plant power</t>
  </si>
  <si>
    <t>Gwano</t>
  </si>
  <si>
    <t>All purpose</t>
  </si>
  <si>
    <t xml:space="preserve">Vitafruit </t>
  </si>
  <si>
    <t>Vitagreen</t>
  </si>
  <si>
    <t>Vitaveg</t>
  </si>
  <si>
    <t>Vitabone</t>
  </si>
  <si>
    <t xml:space="preserve">Wonder Org </t>
  </si>
  <si>
    <t>Wonder Slow release</t>
  </si>
  <si>
    <t>Rose &amp; flower</t>
  </si>
  <si>
    <t>LAN/KAN</t>
  </si>
  <si>
    <t>dead</t>
  </si>
  <si>
    <t>W6 (mm)</t>
  </si>
  <si>
    <t>Dead</t>
  </si>
  <si>
    <t xml:space="preserve">Treatment </t>
  </si>
  <si>
    <t xml:space="preserve">Species </t>
  </si>
  <si>
    <t>19th June SM (m3/m3)</t>
  </si>
  <si>
    <t>19th June ST (*C)</t>
  </si>
  <si>
    <t>21st June SM</t>
  </si>
  <si>
    <t>21st June ST</t>
  </si>
  <si>
    <t xml:space="preserve">21st June AT </t>
  </si>
  <si>
    <t>19th AT June(*C)</t>
  </si>
  <si>
    <t xml:space="preserve">21st June Height </t>
  </si>
  <si>
    <t>25th June SM</t>
  </si>
  <si>
    <t>25th June ST</t>
  </si>
  <si>
    <t>25th June AT</t>
  </si>
  <si>
    <t>28th June SM</t>
  </si>
  <si>
    <t>28th June ST</t>
  </si>
  <si>
    <t>28th June H</t>
  </si>
  <si>
    <t>28th June AT</t>
  </si>
  <si>
    <t>2nd July SM</t>
  </si>
  <si>
    <t>2nd July ST</t>
  </si>
  <si>
    <t>Pot #</t>
  </si>
  <si>
    <t xml:space="preserve">Height </t>
  </si>
  <si>
    <t>Notes</t>
  </si>
  <si>
    <t>Soil Moisture</t>
  </si>
  <si>
    <t>Soil Tempreture</t>
  </si>
  <si>
    <t>DEAD</t>
  </si>
  <si>
    <t>4th July SM</t>
  </si>
  <si>
    <t>4th July ST</t>
  </si>
  <si>
    <t xml:space="preserve">4th July H </t>
  </si>
  <si>
    <t>4th July AT</t>
  </si>
  <si>
    <t>12th July SM</t>
  </si>
  <si>
    <t>12th July ST</t>
  </si>
  <si>
    <t>12th July H</t>
  </si>
  <si>
    <t>16th July SM</t>
  </si>
  <si>
    <t>16th July ST</t>
  </si>
  <si>
    <t>16th July H</t>
  </si>
  <si>
    <t xml:space="preserve">16th July AT </t>
  </si>
  <si>
    <t xml:space="preserve"> </t>
  </si>
  <si>
    <t>26th July SM</t>
  </si>
  <si>
    <t>26th July ST</t>
  </si>
  <si>
    <t xml:space="preserve">26th July Height </t>
  </si>
  <si>
    <t xml:space="preserve">26th July AT </t>
  </si>
  <si>
    <t>31st July SM</t>
  </si>
  <si>
    <t>31st July ST</t>
  </si>
  <si>
    <t>31st July AT</t>
  </si>
  <si>
    <t>3rd Aug SM</t>
  </si>
  <si>
    <t>3rd Aug ST</t>
  </si>
  <si>
    <t xml:space="preserve">3rd Aug H </t>
  </si>
  <si>
    <t>3rd Aug AT</t>
  </si>
  <si>
    <t xml:space="preserve">10th Aug SM </t>
  </si>
  <si>
    <t xml:space="preserve">10th Aug ST </t>
  </si>
  <si>
    <t xml:space="preserve">10th Aug Height </t>
  </si>
  <si>
    <t xml:space="preserve">16th Aug SM </t>
  </si>
  <si>
    <t xml:space="preserve">16th Aug H </t>
  </si>
  <si>
    <t xml:space="preserve">VS </t>
  </si>
  <si>
    <t>16th Aug ST</t>
  </si>
  <si>
    <t>25th Aug SM</t>
  </si>
  <si>
    <t>25th Aug ST</t>
  </si>
  <si>
    <t xml:space="preserve">25th Aug H </t>
  </si>
  <si>
    <t>rog 67</t>
  </si>
  <si>
    <t xml:space="preserve">Harvest </t>
  </si>
  <si>
    <t>Pot</t>
  </si>
  <si>
    <t>AG WW</t>
  </si>
  <si>
    <t>60-2</t>
  </si>
  <si>
    <t xml:space="preserve">Leaves DW </t>
  </si>
  <si>
    <t>Stem DW</t>
  </si>
  <si>
    <t>BG DW</t>
  </si>
  <si>
    <t>Nodule</t>
  </si>
  <si>
    <t>Nodules W</t>
  </si>
  <si>
    <t>Av</t>
  </si>
  <si>
    <t xml:space="preserve">Weight </t>
  </si>
  <si>
    <t>n</t>
  </si>
  <si>
    <t>&lt;0.001</t>
  </si>
  <si>
    <t>-</t>
  </si>
  <si>
    <t>AG DW</t>
  </si>
  <si>
    <t xml:space="preserve">Soil Moisture </t>
  </si>
  <si>
    <t xml:space="preserve">Tempreture </t>
  </si>
  <si>
    <t>Harvest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</si>
</sst>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0" borderId="0" xfId="0" applyNumberFormat="1" applyBorder="1"/>
    <xf numFmtId="1" fontId="0" fillId="0" borderId="0" xfId="0" applyNumberFormat="1"/>
    <xf numFmtId="0" fontId="1" fillId="0" borderId="0" xfId="0" applyFont="1" applyFill="1"/>
    <xf numFmtId="9" fontId="0" fillId="0" borderId="0" xfId="0" applyNumberFormat="1" applyBorder="1"/>
    <xf numFmtId="0" fontId="0" fillId="0" borderId="0" xfId="0" applyFill="1" applyBorder="1"/>
    <xf numFmtId="0" fontId="2" fillId="0" borderId="0" xfId="0" applyFont="1" applyBorder="1"/>
    <xf numFmtId="0" fontId="2" fillId="0" borderId="0" xfId="0" applyNumberFormat="1" applyFont="1" applyBorder="1"/>
    <xf numFmtId="0" fontId="2" fillId="0" borderId="0" xfId="0" applyFont="1" applyFill="1" applyBorder="1"/>
    <xf numFmtId="0" fontId="2" fillId="0" borderId="0" xfId="0" applyFont="1"/>
    <xf numFmtId="9" fontId="0" fillId="0" borderId="0" xfId="0" applyNumberFormat="1"/>
    <xf numFmtId="0" fontId="0" fillId="0" borderId="0" xfId="0" applyFont="1"/>
    <xf numFmtId="0" fontId="0" fillId="0" borderId="0" xfId="0" applyFill="1"/>
    <xf numFmtId="0" fontId="0" fillId="0" borderId="1" xfId="0" applyBorder="1"/>
    <xf numFmtId="9" fontId="0" fillId="0" borderId="1" xfId="0" applyNumberFormat="1" applyBorder="1"/>
    <xf numFmtId="0" fontId="2" fillId="0" borderId="1" xfId="0" applyFont="1" applyBorder="1"/>
    <xf numFmtId="0" fontId="2" fillId="0" borderId="1" xfId="0" applyFont="1" applyFill="1" applyBorder="1"/>
    <xf numFmtId="0" fontId="0" fillId="2" borderId="0" xfId="0" applyFill="1"/>
    <xf numFmtId="9" fontId="0" fillId="2" borderId="0" xfId="0" applyNumberFormat="1" applyFill="1"/>
    <xf numFmtId="0" fontId="2" fillId="2" borderId="0" xfId="0" applyFont="1" applyFill="1"/>
    <xf numFmtId="0" fontId="0" fillId="2" borderId="0" xfId="0" applyFill="1" applyBorder="1"/>
    <xf numFmtId="9" fontId="2" fillId="0" borderId="0" xfId="0" applyNumberFormat="1" applyFont="1"/>
    <xf numFmtId="0" fontId="0" fillId="0" borderId="0" xfId="0" applyNumberFormat="1"/>
    <xf numFmtId="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"/>
  <sheetViews>
    <sheetView view="pageLayout" zoomScaleNormal="100" workbookViewId="0">
      <selection activeCell="G11" sqref="G11"/>
    </sheetView>
  </sheetViews>
  <sheetFormatPr defaultRowHeight="15" x14ac:dyDescent="0.25"/>
  <cols>
    <col min="1" max="1" width="8.42578125" style="1" customWidth="1"/>
    <col min="2" max="2" width="9.5703125" style="1" customWidth="1"/>
    <col min="3" max="3" width="8.7109375" style="1" customWidth="1"/>
    <col min="4" max="4" width="11.28515625" style="1" customWidth="1"/>
    <col min="5" max="5" width="10.5703125" style="1" customWidth="1"/>
    <col min="6" max="6" width="11.140625" style="1" customWidth="1"/>
    <col min="7" max="7" width="27.5703125" customWidth="1"/>
  </cols>
  <sheetData>
    <row r="1" spans="1:7" x14ac:dyDescent="0.25">
      <c r="A1" s="16" t="s">
        <v>1</v>
      </c>
      <c r="B1" s="16" t="s">
        <v>41</v>
      </c>
      <c r="C1" s="16" t="s">
        <v>59</v>
      </c>
      <c r="D1" s="17" t="s">
        <v>62</v>
      </c>
      <c r="E1" s="17" t="s">
        <v>63</v>
      </c>
      <c r="F1" s="17" t="s">
        <v>60</v>
      </c>
      <c r="G1" s="17" t="s">
        <v>61</v>
      </c>
    </row>
    <row r="2" spans="1:7" x14ac:dyDescent="0.25">
      <c r="A2" s="14"/>
      <c r="B2" s="14"/>
      <c r="C2" s="14"/>
      <c r="D2" s="15"/>
      <c r="E2" s="14"/>
      <c r="F2" s="14"/>
      <c r="G2" s="14"/>
    </row>
    <row r="3" spans="1:7" x14ac:dyDescent="0.25">
      <c r="A3" s="14"/>
      <c r="B3" s="14"/>
      <c r="C3" s="14"/>
      <c r="D3" s="15"/>
      <c r="E3" s="14"/>
      <c r="F3" s="14"/>
      <c r="G3" s="14"/>
    </row>
    <row r="4" spans="1:7" x14ac:dyDescent="0.25">
      <c r="A4" s="14"/>
      <c r="B4" s="14"/>
      <c r="C4" s="14"/>
      <c r="D4" s="15"/>
      <c r="E4" s="14"/>
      <c r="F4" s="14"/>
      <c r="G4" s="14"/>
    </row>
    <row r="5" spans="1:7" x14ac:dyDescent="0.25">
      <c r="A5" s="14"/>
      <c r="B5" s="14"/>
      <c r="C5" s="14"/>
      <c r="D5" s="15"/>
      <c r="E5" s="14"/>
      <c r="F5" s="14"/>
      <c r="G5" s="14"/>
    </row>
    <row r="6" spans="1:7" x14ac:dyDescent="0.25">
      <c r="A6" s="14"/>
      <c r="B6" s="14"/>
      <c r="C6" s="14"/>
      <c r="D6" s="15"/>
      <c r="E6" s="14"/>
      <c r="F6" s="14"/>
      <c r="G6" s="14"/>
    </row>
    <row r="7" spans="1:7" x14ac:dyDescent="0.25">
      <c r="A7" s="14"/>
      <c r="B7" s="14"/>
      <c r="C7" s="14"/>
      <c r="D7" s="15"/>
      <c r="E7" s="14"/>
      <c r="F7" s="14"/>
      <c r="G7" s="14"/>
    </row>
    <row r="8" spans="1:7" x14ac:dyDescent="0.25">
      <c r="A8" s="14"/>
      <c r="B8" s="14"/>
      <c r="C8" s="14"/>
      <c r="D8" s="15"/>
      <c r="E8" s="14"/>
      <c r="F8" s="14"/>
      <c r="G8" s="14"/>
    </row>
    <row r="9" spans="1:7" x14ac:dyDescent="0.25">
      <c r="A9" s="14"/>
      <c r="B9" s="14"/>
      <c r="C9" s="14"/>
      <c r="D9" s="15"/>
      <c r="E9" s="14"/>
      <c r="F9" s="14"/>
      <c r="G9" s="14"/>
    </row>
    <row r="10" spans="1:7" x14ac:dyDescent="0.25">
      <c r="A10" s="14"/>
      <c r="B10" s="14"/>
      <c r="C10" s="14"/>
      <c r="D10" s="15"/>
      <c r="E10" s="14"/>
      <c r="F10" s="14"/>
      <c r="G10" s="14"/>
    </row>
    <row r="11" spans="1:7" x14ac:dyDescent="0.25">
      <c r="A11" s="14"/>
      <c r="B11" s="14"/>
      <c r="C11" s="14"/>
      <c r="D11" s="15"/>
      <c r="E11" s="14"/>
      <c r="F11" s="14"/>
      <c r="G11" s="14"/>
    </row>
    <row r="12" spans="1:7" x14ac:dyDescent="0.25">
      <c r="A12" s="14"/>
      <c r="B12" s="14"/>
      <c r="C12" s="14"/>
      <c r="D12" s="15"/>
      <c r="E12" s="14"/>
      <c r="F12" s="14"/>
      <c r="G12" s="14"/>
    </row>
    <row r="13" spans="1:7" x14ac:dyDescent="0.25">
      <c r="A13" s="14"/>
      <c r="B13" s="14"/>
      <c r="C13" s="14"/>
      <c r="D13" s="15"/>
      <c r="E13" s="14"/>
      <c r="F13" s="14"/>
      <c r="G13" s="14"/>
    </row>
    <row r="14" spans="1:7" x14ac:dyDescent="0.25">
      <c r="A14" s="14"/>
      <c r="B14" s="14"/>
      <c r="C14" s="14"/>
      <c r="D14" s="15"/>
      <c r="E14" s="14"/>
      <c r="F14" s="14"/>
      <c r="G14" s="14"/>
    </row>
    <row r="15" spans="1:7" x14ac:dyDescent="0.25">
      <c r="A15" s="14"/>
      <c r="B15" s="14"/>
      <c r="C15" s="14"/>
      <c r="D15" s="15"/>
      <c r="E15" s="14"/>
      <c r="F15" s="14"/>
      <c r="G15" s="14"/>
    </row>
    <row r="16" spans="1:7" x14ac:dyDescent="0.25">
      <c r="A16" s="14"/>
      <c r="B16" s="14"/>
      <c r="C16" s="14"/>
      <c r="D16" s="15"/>
      <c r="E16" s="14"/>
      <c r="F16" s="14"/>
      <c r="G16" s="14"/>
    </row>
    <row r="17" spans="1:7" x14ac:dyDescent="0.25">
      <c r="A17" s="14"/>
      <c r="B17" s="14"/>
      <c r="C17" s="14"/>
      <c r="D17" s="15"/>
      <c r="E17" s="14"/>
      <c r="F17" s="14"/>
      <c r="G17" s="14"/>
    </row>
    <row r="18" spans="1:7" x14ac:dyDescent="0.25">
      <c r="A18" s="14"/>
      <c r="B18" s="14"/>
      <c r="C18" s="14"/>
      <c r="D18" s="15"/>
      <c r="E18" s="14"/>
      <c r="F18" s="14"/>
      <c r="G18" s="14"/>
    </row>
    <row r="19" spans="1:7" x14ac:dyDescent="0.25">
      <c r="A19" s="14"/>
      <c r="B19" s="14"/>
      <c r="C19" s="14"/>
      <c r="D19" s="15"/>
      <c r="E19" s="14"/>
      <c r="F19" s="14"/>
      <c r="G19" s="14"/>
    </row>
    <row r="20" spans="1:7" x14ac:dyDescent="0.25">
      <c r="A20" s="14"/>
      <c r="B20" s="14"/>
      <c r="C20" s="14"/>
      <c r="D20" s="15"/>
      <c r="E20" s="14"/>
      <c r="F20" s="14"/>
      <c r="G20" s="14"/>
    </row>
    <row r="21" spans="1:7" x14ac:dyDescent="0.25">
      <c r="A21" s="14"/>
      <c r="B21" s="14"/>
      <c r="C21" s="14"/>
      <c r="D21" s="15"/>
      <c r="E21" s="14"/>
      <c r="F21" s="14"/>
      <c r="G21" s="14"/>
    </row>
    <row r="22" spans="1:7" x14ac:dyDescent="0.25">
      <c r="A22" s="14"/>
      <c r="B22" s="14"/>
      <c r="C22" s="14"/>
      <c r="D22" s="15"/>
      <c r="E22" s="14"/>
      <c r="F22" s="14"/>
      <c r="G22" s="14"/>
    </row>
    <row r="23" spans="1:7" x14ac:dyDescent="0.25">
      <c r="A23" s="14"/>
      <c r="B23" s="14"/>
      <c r="C23" s="14"/>
      <c r="D23" s="15"/>
      <c r="E23" s="14"/>
      <c r="F23" s="14"/>
      <c r="G23" s="14"/>
    </row>
    <row r="24" spans="1:7" x14ac:dyDescent="0.25">
      <c r="A24" s="14"/>
      <c r="B24" s="14"/>
      <c r="C24" s="14"/>
      <c r="D24" s="15"/>
      <c r="E24" s="14"/>
      <c r="F24" s="14"/>
      <c r="G24" s="14"/>
    </row>
    <row r="25" spans="1:7" x14ac:dyDescent="0.25">
      <c r="A25" s="14"/>
      <c r="B25" s="14"/>
      <c r="C25" s="14"/>
      <c r="D25" s="15"/>
      <c r="E25" s="14"/>
      <c r="F25" s="14"/>
      <c r="G25" s="14"/>
    </row>
    <row r="26" spans="1:7" x14ac:dyDescent="0.25">
      <c r="A26" s="14"/>
      <c r="B26" s="14"/>
      <c r="C26" s="14"/>
      <c r="D26" s="15"/>
      <c r="E26" s="14"/>
      <c r="F26" s="14"/>
      <c r="G26" s="14"/>
    </row>
    <row r="27" spans="1:7" x14ac:dyDescent="0.25">
      <c r="A27" s="14"/>
      <c r="B27" s="14"/>
      <c r="C27" s="14"/>
      <c r="D27" s="15"/>
      <c r="E27" s="14"/>
      <c r="F27" s="14"/>
      <c r="G27" s="14"/>
    </row>
    <row r="28" spans="1:7" x14ac:dyDescent="0.25">
      <c r="A28" s="14"/>
      <c r="B28" s="14"/>
      <c r="C28" s="14"/>
      <c r="D28" s="15"/>
      <c r="E28" s="14"/>
      <c r="F28" s="14"/>
      <c r="G28" s="14"/>
    </row>
    <row r="29" spans="1:7" x14ac:dyDescent="0.25">
      <c r="A29" s="14"/>
      <c r="B29" s="14"/>
      <c r="C29" s="14"/>
      <c r="D29" s="15"/>
      <c r="E29" s="14"/>
      <c r="F29" s="14"/>
      <c r="G29" s="14"/>
    </row>
    <row r="30" spans="1:7" x14ac:dyDescent="0.25">
      <c r="A30" s="14"/>
      <c r="B30" s="14"/>
      <c r="C30" s="14"/>
      <c r="D30" s="15"/>
      <c r="E30" s="14"/>
      <c r="F30" s="14"/>
      <c r="G30" s="14"/>
    </row>
    <row r="31" spans="1:7" x14ac:dyDescent="0.25">
      <c r="A31" s="14"/>
      <c r="B31" s="14"/>
      <c r="C31" s="14"/>
      <c r="D31" s="15"/>
      <c r="E31" s="14"/>
      <c r="F31" s="14"/>
      <c r="G31" s="14"/>
    </row>
    <row r="32" spans="1:7" x14ac:dyDescent="0.25">
      <c r="A32" s="14"/>
      <c r="B32" s="14"/>
      <c r="C32" s="14"/>
      <c r="D32" s="15"/>
      <c r="E32" s="14"/>
      <c r="F32" s="14"/>
      <c r="G32" s="14"/>
    </row>
    <row r="33" spans="1:7" x14ac:dyDescent="0.25">
      <c r="A33" s="14"/>
      <c r="B33" s="14"/>
      <c r="C33" s="14"/>
      <c r="D33" s="15"/>
      <c r="E33" s="14"/>
      <c r="F33" s="14"/>
      <c r="G33" s="14"/>
    </row>
    <row r="34" spans="1:7" x14ac:dyDescent="0.25">
      <c r="A34" s="14"/>
      <c r="B34" s="14"/>
      <c r="C34" s="14"/>
      <c r="D34" s="15"/>
      <c r="E34" s="14"/>
      <c r="F34" s="14"/>
      <c r="G34" s="14"/>
    </row>
    <row r="35" spans="1:7" x14ac:dyDescent="0.25">
      <c r="A35" s="14"/>
      <c r="B35" s="14"/>
      <c r="C35" s="14"/>
      <c r="D35" s="15"/>
      <c r="E35" s="14"/>
      <c r="F35" s="14"/>
      <c r="G35" s="14"/>
    </row>
    <row r="36" spans="1:7" x14ac:dyDescent="0.25">
      <c r="A36" s="14"/>
      <c r="B36" s="14"/>
      <c r="C36" s="14"/>
      <c r="D36" s="15"/>
      <c r="E36" s="14"/>
      <c r="F36" s="14"/>
      <c r="G36" s="14"/>
    </row>
    <row r="37" spans="1:7" x14ac:dyDescent="0.25">
      <c r="A37" s="14"/>
      <c r="B37" s="14"/>
      <c r="C37" s="14"/>
      <c r="D37" s="15"/>
      <c r="E37" s="14"/>
      <c r="F37" s="14"/>
      <c r="G37" s="14"/>
    </row>
    <row r="38" spans="1:7" x14ac:dyDescent="0.25">
      <c r="A38" s="14"/>
      <c r="B38" s="14"/>
      <c r="C38" s="14"/>
      <c r="D38" s="15"/>
      <c r="E38" s="14"/>
      <c r="F38" s="14"/>
      <c r="G38" s="14"/>
    </row>
    <row r="39" spans="1:7" x14ac:dyDescent="0.25">
      <c r="A39" s="14"/>
      <c r="B39" s="14"/>
      <c r="C39" s="14"/>
      <c r="D39" s="15"/>
      <c r="E39" s="14"/>
      <c r="F39" s="14"/>
      <c r="G39" s="14"/>
    </row>
    <row r="40" spans="1:7" x14ac:dyDescent="0.25">
      <c r="A40" s="14"/>
      <c r="B40" s="14"/>
      <c r="C40" s="14"/>
      <c r="D40" s="15"/>
      <c r="E40" s="14"/>
      <c r="F40" s="14"/>
      <c r="G40" s="14"/>
    </row>
    <row r="41" spans="1:7" x14ac:dyDescent="0.25">
      <c r="A41" s="14"/>
      <c r="B41" s="14"/>
      <c r="C41" s="14"/>
      <c r="D41" s="15"/>
      <c r="E41" s="14"/>
      <c r="F41" s="14"/>
      <c r="G41" s="14"/>
    </row>
    <row r="42" spans="1:7" x14ac:dyDescent="0.25">
      <c r="A42" s="14"/>
      <c r="B42" s="14"/>
      <c r="C42" s="14"/>
      <c r="D42" s="15"/>
      <c r="E42" s="14"/>
      <c r="F42" s="14"/>
      <c r="G42" s="14"/>
    </row>
    <row r="43" spans="1:7" x14ac:dyDescent="0.25">
      <c r="A43" s="14"/>
      <c r="B43" s="14"/>
      <c r="C43" s="14"/>
      <c r="D43" s="15"/>
      <c r="E43" s="14"/>
      <c r="F43" s="14"/>
      <c r="G43" s="14"/>
    </row>
    <row r="44" spans="1:7" x14ac:dyDescent="0.25">
      <c r="A44" s="14"/>
      <c r="B44" s="14"/>
      <c r="C44" s="14"/>
      <c r="D44" s="15"/>
      <c r="E44" s="14"/>
      <c r="F44" s="14"/>
      <c r="G44" s="14"/>
    </row>
    <row r="45" spans="1:7" x14ac:dyDescent="0.25">
      <c r="A45" s="14"/>
      <c r="B45" s="14"/>
      <c r="C45" s="14"/>
      <c r="D45" s="15"/>
      <c r="E45" s="14"/>
      <c r="F45" s="14"/>
      <c r="G45" s="14"/>
    </row>
    <row r="46" spans="1:7" x14ac:dyDescent="0.25">
      <c r="A46" s="14"/>
      <c r="B46" s="14"/>
      <c r="C46" s="14"/>
      <c r="D46" s="15"/>
      <c r="E46" s="14"/>
      <c r="F46" s="14"/>
      <c r="G46" s="14"/>
    </row>
    <row r="47" spans="1:7" x14ac:dyDescent="0.25">
      <c r="A47" s="14"/>
      <c r="B47" s="14"/>
      <c r="C47" s="14"/>
      <c r="D47" s="15"/>
      <c r="E47" s="14"/>
      <c r="F47" s="14"/>
      <c r="G47" s="14"/>
    </row>
    <row r="48" spans="1:7" x14ac:dyDescent="0.25">
      <c r="A48" s="14"/>
      <c r="B48" s="14"/>
      <c r="C48" s="14"/>
      <c r="D48" s="15"/>
      <c r="E48" s="14"/>
      <c r="F48" s="14"/>
      <c r="G48" s="14"/>
    </row>
    <row r="49" spans="1:7" x14ac:dyDescent="0.25">
      <c r="A49" s="14"/>
      <c r="B49" s="14"/>
      <c r="C49" s="14"/>
      <c r="D49" s="15"/>
      <c r="E49" s="14"/>
      <c r="F49" s="14"/>
      <c r="G49" s="14"/>
    </row>
    <row r="50" spans="1:7" x14ac:dyDescent="0.25">
      <c r="A50" s="14"/>
      <c r="B50" s="14"/>
      <c r="C50" s="14"/>
      <c r="D50" s="15"/>
      <c r="E50" s="14"/>
      <c r="F50" s="14"/>
      <c r="G50" s="14"/>
    </row>
    <row r="51" spans="1:7" x14ac:dyDescent="0.25">
      <c r="D51" s="5"/>
    </row>
    <row r="52" spans="1:7" x14ac:dyDescent="0.25">
      <c r="D52" s="5"/>
    </row>
    <row r="53" spans="1:7" x14ac:dyDescent="0.25">
      <c r="D53" s="5"/>
    </row>
    <row r="54" spans="1:7" x14ac:dyDescent="0.25">
      <c r="D54" s="5"/>
    </row>
    <row r="55" spans="1:7" x14ac:dyDescent="0.25">
      <c r="D55" s="5"/>
    </row>
    <row r="56" spans="1:7" x14ac:dyDescent="0.25">
      <c r="D56" s="5"/>
    </row>
    <row r="57" spans="1:7" x14ac:dyDescent="0.25">
      <c r="D57" s="5"/>
    </row>
    <row r="58" spans="1:7" x14ac:dyDescent="0.25">
      <c r="D58" s="5"/>
    </row>
    <row r="59" spans="1:7" x14ac:dyDescent="0.25">
      <c r="D59" s="5"/>
    </row>
    <row r="60" spans="1:7" x14ac:dyDescent="0.25">
      <c r="D60" s="5"/>
    </row>
    <row r="61" spans="1:7" x14ac:dyDescent="0.25">
      <c r="D61" s="5"/>
    </row>
    <row r="62" spans="1:7" x14ac:dyDescent="0.25">
      <c r="D62" s="5"/>
    </row>
    <row r="63" spans="1:7" x14ac:dyDescent="0.25">
      <c r="D63" s="5"/>
    </row>
    <row r="64" spans="1:7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  <row r="71" spans="4:4" x14ac:dyDescent="0.25">
      <c r="D71" s="5"/>
    </row>
    <row r="72" spans="4:4" x14ac:dyDescent="0.25">
      <c r="D72" s="5"/>
    </row>
    <row r="73" spans="4:4" x14ac:dyDescent="0.25">
      <c r="D73" s="5"/>
    </row>
    <row r="74" spans="4:4" x14ac:dyDescent="0.25">
      <c r="D74" s="5"/>
    </row>
    <row r="75" spans="4:4" x14ac:dyDescent="0.25">
      <c r="D75" s="5"/>
    </row>
    <row r="76" spans="4:4" x14ac:dyDescent="0.25">
      <c r="D76" s="5"/>
    </row>
    <row r="77" spans="4:4" x14ac:dyDescent="0.25">
      <c r="D77" s="5"/>
    </row>
    <row r="78" spans="4:4" x14ac:dyDescent="0.25">
      <c r="D78" s="5"/>
    </row>
    <row r="79" spans="4:4" x14ac:dyDescent="0.25">
      <c r="D79" s="5"/>
    </row>
    <row r="80" spans="4:4" x14ac:dyDescent="0.25">
      <c r="D80" s="5"/>
    </row>
    <row r="81" spans="4:4" x14ac:dyDescent="0.25">
      <c r="D81" s="5"/>
    </row>
    <row r="82" spans="4:4" x14ac:dyDescent="0.25">
      <c r="D82" s="5"/>
    </row>
    <row r="83" spans="4:4" x14ac:dyDescent="0.25">
      <c r="D83" s="5"/>
    </row>
    <row r="84" spans="4:4" x14ac:dyDescent="0.25">
      <c r="D84" s="5"/>
    </row>
    <row r="85" spans="4:4" x14ac:dyDescent="0.25">
      <c r="D85" s="5"/>
    </row>
    <row r="86" spans="4:4" x14ac:dyDescent="0.25">
      <c r="D86" s="5"/>
    </row>
    <row r="87" spans="4:4" x14ac:dyDescent="0.25">
      <c r="D87" s="5"/>
    </row>
    <row r="88" spans="4:4" x14ac:dyDescent="0.25">
      <c r="D88" s="5"/>
    </row>
    <row r="89" spans="4:4" x14ac:dyDescent="0.25">
      <c r="D89" s="5"/>
    </row>
    <row r="90" spans="4:4" x14ac:dyDescent="0.25">
      <c r="D90" s="5"/>
    </row>
    <row r="91" spans="4:4" x14ac:dyDescent="0.25">
      <c r="D91" s="5"/>
    </row>
    <row r="92" spans="4:4" x14ac:dyDescent="0.25">
      <c r="D92" s="5"/>
    </row>
    <row r="93" spans="4:4" x14ac:dyDescent="0.25">
      <c r="D93" s="5"/>
    </row>
    <row r="94" spans="4:4" x14ac:dyDescent="0.25">
      <c r="D94" s="5"/>
    </row>
    <row r="95" spans="4:4" x14ac:dyDescent="0.25">
      <c r="D95" s="5"/>
    </row>
    <row r="96" spans="4:4" x14ac:dyDescent="0.25">
      <c r="D96" s="5"/>
    </row>
    <row r="97" spans="4:4" x14ac:dyDescent="0.25">
      <c r="D97" s="5"/>
    </row>
    <row r="98" spans="4:4" x14ac:dyDescent="0.25">
      <c r="D98" s="5"/>
    </row>
    <row r="99" spans="4:4" x14ac:dyDescent="0.25">
      <c r="D99" s="5"/>
    </row>
    <row r="100" spans="4:4" x14ac:dyDescent="0.25">
      <c r="D100" s="5"/>
    </row>
    <row r="101" spans="4:4" x14ac:dyDescent="0.25">
      <c r="D101" s="5"/>
    </row>
    <row r="102" spans="4:4" x14ac:dyDescent="0.25">
      <c r="D102" s="5"/>
    </row>
    <row r="103" spans="4:4" x14ac:dyDescent="0.25">
      <c r="D103" s="5"/>
    </row>
    <row r="104" spans="4:4" x14ac:dyDescent="0.25">
      <c r="D104" s="5"/>
    </row>
    <row r="105" spans="4:4" x14ac:dyDescent="0.25">
      <c r="D105" s="5"/>
    </row>
    <row r="106" spans="4:4" x14ac:dyDescent="0.25">
      <c r="D106" s="5"/>
    </row>
    <row r="107" spans="4:4" x14ac:dyDescent="0.25">
      <c r="D107" s="5"/>
    </row>
    <row r="108" spans="4:4" x14ac:dyDescent="0.25">
      <c r="D108" s="5"/>
    </row>
    <row r="109" spans="4:4" x14ac:dyDescent="0.25">
      <c r="D109" s="5"/>
    </row>
    <row r="110" spans="4:4" x14ac:dyDescent="0.25">
      <c r="D110" s="5"/>
    </row>
    <row r="111" spans="4:4" x14ac:dyDescent="0.25">
      <c r="D111" s="5"/>
    </row>
    <row r="112" spans="4:4" x14ac:dyDescent="0.25">
      <c r="D112" s="5"/>
    </row>
    <row r="113" spans="4:4" x14ac:dyDescent="0.25">
      <c r="D113" s="5"/>
    </row>
    <row r="114" spans="4:4" x14ac:dyDescent="0.25">
      <c r="D114" s="5"/>
    </row>
    <row r="115" spans="4:4" x14ac:dyDescent="0.25">
      <c r="D115" s="5"/>
    </row>
    <row r="116" spans="4:4" x14ac:dyDescent="0.25">
      <c r="D116" s="5"/>
    </row>
    <row r="117" spans="4:4" x14ac:dyDescent="0.25">
      <c r="D117" s="5"/>
    </row>
    <row r="118" spans="4:4" x14ac:dyDescent="0.25">
      <c r="D118" s="5"/>
    </row>
    <row r="119" spans="4:4" x14ac:dyDescent="0.25">
      <c r="D119" s="5"/>
    </row>
    <row r="120" spans="4:4" x14ac:dyDescent="0.25">
      <c r="D120" s="5"/>
    </row>
    <row r="121" spans="4:4" x14ac:dyDescent="0.25">
      <c r="D121" s="5"/>
    </row>
    <row r="122" spans="4:4" x14ac:dyDescent="0.25">
      <c r="D122" s="5"/>
    </row>
    <row r="123" spans="4:4" x14ac:dyDescent="0.25">
      <c r="D123" s="5"/>
    </row>
    <row r="124" spans="4:4" x14ac:dyDescent="0.25">
      <c r="D124" s="5"/>
    </row>
    <row r="125" spans="4:4" x14ac:dyDescent="0.25">
      <c r="D125" s="5"/>
    </row>
    <row r="126" spans="4:4" x14ac:dyDescent="0.25">
      <c r="D126" s="5"/>
    </row>
    <row r="127" spans="4:4" x14ac:dyDescent="0.25">
      <c r="D127" s="5"/>
    </row>
    <row r="128" spans="4:4" x14ac:dyDescent="0.25">
      <c r="D128" s="5"/>
    </row>
    <row r="129" spans="4:4" x14ac:dyDescent="0.25">
      <c r="D129" s="5"/>
    </row>
    <row r="130" spans="4:4" x14ac:dyDescent="0.25">
      <c r="D130" s="5"/>
    </row>
    <row r="131" spans="4:4" x14ac:dyDescent="0.25">
      <c r="D131" s="5"/>
    </row>
    <row r="132" spans="4:4" x14ac:dyDescent="0.25">
      <c r="D132" s="5"/>
    </row>
    <row r="133" spans="4:4" x14ac:dyDescent="0.25">
      <c r="D133" s="5"/>
    </row>
    <row r="134" spans="4:4" x14ac:dyDescent="0.25">
      <c r="D134" s="5"/>
    </row>
    <row r="135" spans="4:4" x14ac:dyDescent="0.25">
      <c r="D135" s="5"/>
    </row>
    <row r="136" spans="4:4" x14ac:dyDescent="0.25">
      <c r="D136" s="5"/>
    </row>
    <row r="137" spans="4:4" x14ac:dyDescent="0.25">
      <c r="D137" s="5"/>
    </row>
    <row r="138" spans="4:4" x14ac:dyDescent="0.25">
      <c r="D138" s="5"/>
    </row>
    <row r="139" spans="4:4" x14ac:dyDescent="0.25">
      <c r="D139" s="5"/>
    </row>
    <row r="140" spans="4:4" x14ac:dyDescent="0.25">
      <c r="D140" s="5"/>
    </row>
    <row r="141" spans="4:4" x14ac:dyDescent="0.25">
      <c r="D141" s="5"/>
    </row>
    <row r="142" spans="4:4" x14ac:dyDescent="0.25">
      <c r="D142" s="5"/>
    </row>
    <row r="143" spans="4:4" x14ac:dyDescent="0.25">
      <c r="D143" s="5"/>
    </row>
    <row r="144" spans="4:4" x14ac:dyDescent="0.25">
      <c r="D144" s="5"/>
    </row>
    <row r="145" spans="4:4" x14ac:dyDescent="0.25">
      <c r="D145" s="5"/>
    </row>
    <row r="146" spans="4:4" x14ac:dyDescent="0.25">
      <c r="D146" s="5"/>
    </row>
    <row r="147" spans="4:4" x14ac:dyDescent="0.25">
      <c r="D147" s="5"/>
    </row>
    <row r="148" spans="4:4" x14ac:dyDescent="0.25">
      <c r="D148" s="5"/>
    </row>
    <row r="149" spans="4:4" x14ac:dyDescent="0.25">
      <c r="D149" s="5"/>
    </row>
    <row r="150" spans="4:4" x14ac:dyDescent="0.25">
      <c r="D150" s="5"/>
    </row>
    <row r="151" spans="4:4" x14ac:dyDescent="0.25">
      <c r="D151" s="5"/>
    </row>
    <row r="152" spans="4:4" x14ac:dyDescent="0.25">
      <c r="D152" s="5"/>
    </row>
    <row r="153" spans="4:4" x14ac:dyDescent="0.25">
      <c r="D153" s="5"/>
    </row>
    <row r="154" spans="4:4" x14ac:dyDescent="0.25">
      <c r="D154" s="5"/>
    </row>
    <row r="155" spans="4:4" x14ac:dyDescent="0.25">
      <c r="D155" s="5"/>
    </row>
    <row r="156" spans="4:4" x14ac:dyDescent="0.25">
      <c r="D156" s="5"/>
    </row>
    <row r="157" spans="4:4" x14ac:dyDescent="0.25">
      <c r="D157" s="5"/>
    </row>
    <row r="158" spans="4:4" x14ac:dyDescent="0.25">
      <c r="D158" s="5"/>
    </row>
    <row r="159" spans="4:4" x14ac:dyDescent="0.25">
      <c r="D159" s="5"/>
    </row>
    <row r="160" spans="4:4" x14ac:dyDescent="0.25">
      <c r="D160" s="5"/>
    </row>
    <row r="161" spans="4:4" x14ac:dyDescent="0.25">
      <c r="D161" s="5"/>
    </row>
    <row r="162" spans="4:4" x14ac:dyDescent="0.25">
      <c r="D162" s="5"/>
    </row>
    <row r="163" spans="4:4" x14ac:dyDescent="0.25">
      <c r="D163" s="5"/>
    </row>
    <row r="164" spans="4:4" x14ac:dyDescent="0.25">
      <c r="D164" s="5"/>
    </row>
    <row r="165" spans="4:4" x14ac:dyDescent="0.25">
      <c r="D165" s="5"/>
    </row>
    <row r="166" spans="4:4" x14ac:dyDescent="0.25">
      <c r="D166" s="5"/>
    </row>
    <row r="167" spans="4:4" x14ac:dyDescent="0.25">
      <c r="D167" s="5"/>
    </row>
    <row r="168" spans="4:4" x14ac:dyDescent="0.25">
      <c r="D168" s="5"/>
    </row>
    <row r="169" spans="4:4" x14ac:dyDescent="0.25">
      <c r="D169" s="5"/>
    </row>
    <row r="170" spans="4:4" x14ac:dyDescent="0.25">
      <c r="D170" s="5"/>
    </row>
    <row r="171" spans="4:4" x14ac:dyDescent="0.25">
      <c r="D171" s="5"/>
    </row>
    <row r="172" spans="4:4" x14ac:dyDescent="0.25">
      <c r="D172" s="5"/>
    </row>
    <row r="173" spans="4:4" x14ac:dyDescent="0.25">
      <c r="D173" s="5"/>
    </row>
    <row r="174" spans="4:4" x14ac:dyDescent="0.25">
      <c r="D174" s="5"/>
    </row>
    <row r="175" spans="4:4" x14ac:dyDescent="0.25">
      <c r="D175" s="5"/>
    </row>
    <row r="176" spans="4:4" x14ac:dyDescent="0.25">
      <c r="D176" s="5"/>
    </row>
    <row r="177" spans="4:4" x14ac:dyDescent="0.25">
      <c r="D177" s="5"/>
    </row>
    <row r="178" spans="4:4" x14ac:dyDescent="0.25">
      <c r="D178" s="5"/>
    </row>
    <row r="179" spans="4:4" x14ac:dyDescent="0.25">
      <c r="D179" s="5"/>
    </row>
    <row r="180" spans="4:4" x14ac:dyDescent="0.25">
      <c r="D180" s="5"/>
    </row>
    <row r="181" spans="4:4" x14ac:dyDescent="0.25">
      <c r="D181" s="5"/>
    </row>
    <row r="182" spans="4:4" x14ac:dyDescent="0.25">
      <c r="D182" s="5"/>
    </row>
    <row r="183" spans="4:4" x14ac:dyDescent="0.25">
      <c r="D183" s="5"/>
    </row>
    <row r="184" spans="4:4" x14ac:dyDescent="0.25">
      <c r="D184" s="5"/>
    </row>
    <row r="185" spans="4:4" x14ac:dyDescent="0.25">
      <c r="D185" s="5"/>
    </row>
    <row r="186" spans="4:4" x14ac:dyDescent="0.25">
      <c r="D186" s="5"/>
    </row>
    <row r="187" spans="4:4" x14ac:dyDescent="0.25">
      <c r="D187" s="5"/>
    </row>
    <row r="188" spans="4:4" x14ac:dyDescent="0.25">
      <c r="D188" s="5"/>
    </row>
    <row r="189" spans="4:4" x14ac:dyDescent="0.25">
      <c r="D189" s="5"/>
    </row>
    <row r="190" spans="4:4" x14ac:dyDescent="0.25">
      <c r="D190" s="5"/>
    </row>
    <row r="191" spans="4:4" x14ac:dyDescent="0.25">
      <c r="D191" s="5"/>
    </row>
    <row r="192" spans="4:4" x14ac:dyDescent="0.25">
      <c r="D192" s="5"/>
    </row>
    <row r="193" spans="4:4" x14ac:dyDescent="0.25">
      <c r="D193" s="5"/>
    </row>
    <row r="194" spans="4:4" x14ac:dyDescent="0.25">
      <c r="D194" s="5"/>
    </row>
    <row r="195" spans="4:4" x14ac:dyDescent="0.25">
      <c r="D195" s="5"/>
    </row>
    <row r="196" spans="4:4" x14ac:dyDescent="0.25">
      <c r="D196" s="5"/>
    </row>
    <row r="197" spans="4:4" x14ac:dyDescent="0.25">
      <c r="D197" s="5"/>
    </row>
    <row r="198" spans="4:4" x14ac:dyDescent="0.25">
      <c r="D198" s="5"/>
    </row>
    <row r="199" spans="4:4" x14ac:dyDescent="0.25">
      <c r="D199" s="5"/>
    </row>
    <row r="200" spans="4:4" x14ac:dyDescent="0.25">
      <c r="D200" s="5"/>
    </row>
    <row r="201" spans="4:4" x14ac:dyDescent="0.25">
      <c r="D201" s="5"/>
    </row>
    <row r="202" spans="4:4" x14ac:dyDescent="0.25">
      <c r="D202" s="5"/>
    </row>
    <row r="203" spans="4:4" x14ac:dyDescent="0.25">
      <c r="D203" s="5"/>
    </row>
    <row r="204" spans="4:4" x14ac:dyDescent="0.25">
      <c r="D204" s="5"/>
    </row>
    <row r="205" spans="4:4" x14ac:dyDescent="0.25">
      <c r="D205" s="5"/>
    </row>
    <row r="206" spans="4:4" x14ac:dyDescent="0.25">
      <c r="D206" s="5"/>
    </row>
    <row r="207" spans="4:4" x14ac:dyDescent="0.25">
      <c r="D207" s="5"/>
    </row>
    <row r="208" spans="4:4" x14ac:dyDescent="0.25">
      <c r="D208" s="5"/>
    </row>
    <row r="209" spans="4:4" x14ac:dyDescent="0.25">
      <c r="D209" s="5"/>
    </row>
    <row r="210" spans="4:4" x14ac:dyDescent="0.25">
      <c r="D210" s="5"/>
    </row>
    <row r="211" spans="4:4" x14ac:dyDescent="0.25">
      <c r="D211" s="5"/>
    </row>
    <row r="212" spans="4:4" x14ac:dyDescent="0.25">
      <c r="D212" s="5"/>
    </row>
    <row r="213" spans="4:4" x14ac:dyDescent="0.25">
      <c r="D213" s="5"/>
    </row>
    <row r="214" spans="4:4" x14ac:dyDescent="0.25">
      <c r="D214" s="5"/>
    </row>
    <row r="215" spans="4:4" x14ac:dyDescent="0.25">
      <c r="D215" s="5"/>
    </row>
    <row r="216" spans="4:4" x14ac:dyDescent="0.25">
      <c r="D216" s="5"/>
    </row>
    <row r="217" spans="4:4" x14ac:dyDescent="0.25">
      <c r="D217" s="5"/>
    </row>
    <row r="218" spans="4:4" x14ac:dyDescent="0.25">
      <c r="D218" s="5"/>
    </row>
    <row r="219" spans="4:4" x14ac:dyDescent="0.25">
      <c r="D219" s="5"/>
    </row>
    <row r="220" spans="4:4" x14ac:dyDescent="0.25">
      <c r="D220" s="5"/>
    </row>
    <row r="221" spans="4:4" x14ac:dyDescent="0.25">
      <c r="D221" s="5"/>
    </row>
    <row r="222" spans="4:4" x14ac:dyDescent="0.25">
      <c r="D222" s="5"/>
    </row>
    <row r="223" spans="4:4" x14ac:dyDescent="0.25">
      <c r="D223" s="5"/>
    </row>
    <row r="224" spans="4:4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</sheetData>
  <pageMargins left="0.7" right="0.7" top="0.75" bottom="0.75" header="0.3" footer="0.3"/>
  <pageSetup paperSize="9" orientation="portrait" r:id="rId1"/>
  <headerFooter>
    <oddHeader>&amp;LDate&amp;CAir Tempreture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9"/>
  <sheetViews>
    <sheetView workbookViewId="0">
      <selection activeCell="G25" sqref="G25"/>
    </sheetView>
  </sheetViews>
  <sheetFormatPr defaultRowHeight="15" x14ac:dyDescent="0.25"/>
  <cols>
    <col min="1" max="1" width="13.7109375" style="6" customWidth="1"/>
    <col min="2" max="2" width="9.42578125" style="1" customWidth="1"/>
    <col min="3" max="3" width="5.140625" style="2" customWidth="1"/>
    <col min="4" max="4" width="6" style="1" customWidth="1"/>
    <col min="5" max="5" width="7.42578125" style="1" customWidth="1"/>
    <col min="6" max="6" width="7" style="1" customWidth="1"/>
    <col min="7" max="9" width="9.140625" style="1"/>
    <col min="10" max="16" width="9.140625" customWidth="1"/>
    <col min="17" max="17" width="9.140625" style="1"/>
  </cols>
  <sheetData>
    <row r="1" spans="1:17" x14ac:dyDescent="0.25">
      <c r="A1" s="9" t="s">
        <v>6</v>
      </c>
      <c r="B1" s="7" t="s">
        <v>1</v>
      </c>
      <c r="C1" s="8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  <c r="I1" s="9" t="s">
        <v>39</v>
      </c>
      <c r="J1" s="10" t="s">
        <v>49</v>
      </c>
      <c r="K1" s="10" t="s">
        <v>55</v>
      </c>
      <c r="L1" s="10" t="s">
        <v>67</v>
      </c>
      <c r="M1" s="10" t="s">
        <v>74</v>
      </c>
      <c r="N1" s="10" t="s">
        <v>79</v>
      </c>
      <c r="O1" s="10" t="s">
        <v>86</v>
      </c>
      <c r="P1" s="10" t="s">
        <v>90</v>
      </c>
      <c r="Q1" s="7" t="s">
        <v>97</v>
      </c>
    </row>
    <row r="2" spans="1:17" x14ac:dyDescent="0.25">
      <c r="A2" s="6">
        <v>1</v>
      </c>
      <c r="B2" s="1" t="s">
        <v>2</v>
      </c>
      <c r="C2" s="2">
        <v>0</v>
      </c>
      <c r="D2" s="1">
        <v>22</v>
      </c>
      <c r="E2" s="1">
        <v>34</v>
      </c>
      <c r="F2" s="1">
        <v>41</v>
      </c>
      <c r="G2" s="1">
        <v>55</v>
      </c>
      <c r="H2" s="1">
        <v>62</v>
      </c>
      <c r="I2" s="1">
        <v>71</v>
      </c>
      <c r="J2">
        <v>89</v>
      </c>
      <c r="K2">
        <v>96</v>
      </c>
      <c r="L2">
        <v>121</v>
      </c>
      <c r="M2">
        <v>150</v>
      </c>
      <c r="N2">
        <v>226</v>
      </c>
      <c r="O2">
        <v>246</v>
      </c>
      <c r="P2" s="10"/>
      <c r="Q2" s="7"/>
    </row>
    <row r="3" spans="1:17" x14ac:dyDescent="0.25">
      <c r="A3" s="6">
        <v>2</v>
      </c>
      <c r="B3" s="1" t="s">
        <v>2</v>
      </c>
      <c r="C3" s="2">
        <v>0</v>
      </c>
      <c r="D3" s="1">
        <v>31</v>
      </c>
      <c r="E3" s="1">
        <v>43</v>
      </c>
      <c r="F3" s="1">
        <v>58</v>
      </c>
      <c r="G3" s="1">
        <v>73</v>
      </c>
      <c r="H3" s="1">
        <v>80</v>
      </c>
      <c r="I3" s="1">
        <v>89</v>
      </c>
      <c r="J3" t="s">
        <v>64</v>
      </c>
      <c r="K3" t="s">
        <v>64</v>
      </c>
      <c r="L3" t="s">
        <v>64</v>
      </c>
      <c r="M3" t="s">
        <v>64</v>
      </c>
      <c r="N3" t="s">
        <v>64</v>
      </c>
      <c r="O3" t="s">
        <v>64</v>
      </c>
      <c r="P3" s="10"/>
      <c r="Q3" s="7"/>
    </row>
    <row r="4" spans="1:17" x14ac:dyDescent="0.25">
      <c r="A4" s="6">
        <v>3</v>
      </c>
      <c r="B4" s="1" t="s">
        <v>2</v>
      </c>
      <c r="C4" s="2">
        <v>0</v>
      </c>
      <c r="D4" s="1">
        <v>16</v>
      </c>
      <c r="E4" s="1">
        <v>27</v>
      </c>
      <c r="F4" s="1">
        <v>34</v>
      </c>
      <c r="G4" s="1">
        <v>47</v>
      </c>
      <c r="H4" s="1">
        <v>60</v>
      </c>
      <c r="I4" s="1">
        <v>61</v>
      </c>
      <c r="J4">
        <v>70</v>
      </c>
      <c r="K4">
        <v>82</v>
      </c>
      <c r="L4">
        <v>112</v>
      </c>
      <c r="M4" t="s">
        <v>64</v>
      </c>
      <c r="N4" t="s">
        <v>64</v>
      </c>
      <c r="O4" t="s">
        <v>64</v>
      </c>
      <c r="P4" s="10"/>
      <c r="Q4" s="7"/>
    </row>
    <row r="5" spans="1:17" x14ac:dyDescent="0.25">
      <c r="A5" s="6">
        <v>4</v>
      </c>
      <c r="B5" s="1" t="s">
        <v>2</v>
      </c>
      <c r="C5" s="2">
        <v>0</v>
      </c>
      <c r="D5" s="1">
        <v>18</v>
      </c>
      <c r="E5" s="1">
        <v>32</v>
      </c>
      <c r="F5" s="1">
        <v>51</v>
      </c>
      <c r="G5" s="1">
        <v>46</v>
      </c>
      <c r="H5" s="1">
        <v>53</v>
      </c>
      <c r="I5" s="1">
        <v>59</v>
      </c>
      <c r="J5">
        <v>63</v>
      </c>
      <c r="K5">
        <v>75</v>
      </c>
      <c r="L5">
        <v>93</v>
      </c>
      <c r="M5">
        <v>106</v>
      </c>
      <c r="N5">
        <v>170</v>
      </c>
      <c r="O5">
        <v>198</v>
      </c>
      <c r="P5" s="10"/>
      <c r="Q5" s="7"/>
    </row>
    <row r="6" spans="1:17" x14ac:dyDescent="0.25">
      <c r="A6" s="6">
        <v>5</v>
      </c>
      <c r="B6" s="1" t="s">
        <v>2</v>
      </c>
      <c r="C6" s="2">
        <v>0</v>
      </c>
      <c r="D6" s="1">
        <v>44</v>
      </c>
      <c r="E6" s="1">
        <v>51</v>
      </c>
      <c r="F6" s="1">
        <v>58</v>
      </c>
      <c r="G6" s="1">
        <v>72</v>
      </c>
      <c r="H6" s="1">
        <v>88</v>
      </c>
      <c r="I6" s="1">
        <v>93</v>
      </c>
      <c r="J6">
        <v>112</v>
      </c>
      <c r="K6">
        <v>134</v>
      </c>
      <c r="L6">
        <v>166</v>
      </c>
      <c r="M6">
        <v>194</v>
      </c>
      <c r="N6">
        <v>202</v>
      </c>
      <c r="O6">
        <v>203</v>
      </c>
      <c r="P6">
        <v>220</v>
      </c>
      <c r="Q6" s="1">
        <v>300</v>
      </c>
    </row>
    <row r="7" spans="1:17" x14ac:dyDescent="0.25">
      <c r="A7" s="6">
        <v>6</v>
      </c>
      <c r="B7" s="1" t="s">
        <v>2</v>
      </c>
      <c r="C7" s="2">
        <v>0</v>
      </c>
      <c r="D7" s="1">
        <v>38</v>
      </c>
      <c r="E7" s="1">
        <v>44</v>
      </c>
      <c r="F7" s="1">
        <v>48</v>
      </c>
      <c r="G7" s="1">
        <v>64</v>
      </c>
      <c r="H7" s="1">
        <v>72</v>
      </c>
      <c r="I7" s="1">
        <v>85</v>
      </c>
      <c r="J7">
        <v>102</v>
      </c>
      <c r="K7">
        <v>120</v>
      </c>
      <c r="L7">
        <v>143</v>
      </c>
      <c r="M7">
        <v>177</v>
      </c>
      <c r="N7">
        <v>196</v>
      </c>
      <c r="O7">
        <v>225</v>
      </c>
    </row>
    <row r="8" spans="1:17" x14ac:dyDescent="0.25">
      <c r="A8" s="6">
        <v>7</v>
      </c>
      <c r="B8" s="1" t="s">
        <v>2</v>
      </c>
      <c r="C8" s="2">
        <v>0</v>
      </c>
      <c r="D8" s="1">
        <v>23</v>
      </c>
      <c r="E8" s="1">
        <v>38</v>
      </c>
      <c r="F8" s="1">
        <v>53</v>
      </c>
      <c r="G8" s="1">
        <v>71</v>
      </c>
      <c r="H8" s="1">
        <v>94</v>
      </c>
      <c r="I8" s="1">
        <v>98</v>
      </c>
      <c r="J8">
        <v>114</v>
      </c>
      <c r="K8">
        <v>120</v>
      </c>
      <c r="L8">
        <v>128</v>
      </c>
      <c r="M8">
        <v>191</v>
      </c>
      <c r="N8">
        <v>273</v>
      </c>
      <c r="O8">
        <v>310</v>
      </c>
    </row>
    <row r="9" spans="1:17" x14ac:dyDescent="0.25">
      <c r="A9" s="6">
        <v>8</v>
      </c>
      <c r="B9" s="1" t="s">
        <v>2</v>
      </c>
      <c r="C9" s="2">
        <v>0</v>
      </c>
      <c r="D9" s="1">
        <v>21</v>
      </c>
      <c r="E9" s="1">
        <v>28</v>
      </c>
      <c r="F9" s="1">
        <v>34</v>
      </c>
      <c r="G9" s="1">
        <v>49</v>
      </c>
      <c r="H9" s="1">
        <v>54</v>
      </c>
      <c r="I9" s="1">
        <v>60</v>
      </c>
      <c r="J9">
        <v>84</v>
      </c>
      <c r="K9">
        <v>102</v>
      </c>
      <c r="L9">
        <v>143</v>
      </c>
      <c r="M9">
        <v>177</v>
      </c>
      <c r="N9">
        <v>238</v>
      </c>
      <c r="O9">
        <v>272</v>
      </c>
    </row>
    <row r="10" spans="1:17" x14ac:dyDescent="0.25">
      <c r="A10" s="6">
        <v>9</v>
      </c>
      <c r="B10" s="1" t="s">
        <v>2</v>
      </c>
      <c r="C10" s="2">
        <v>0</v>
      </c>
      <c r="D10" s="1">
        <v>27</v>
      </c>
      <c r="E10" s="1">
        <v>27</v>
      </c>
      <c r="F10" s="1">
        <v>31</v>
      </c>
      <c r="G10" s="1">
        <v>31</v>
      </c>
      <c r="H10" s="1">
        <v>43</v>
      </c>
      <c r="I10" s="1">
        <v>56</v>
      </c>
      <c r="J10">
        <v>69</v>
      </c>
      <c r="K10">
        <v>70</v>
      </c>
      <c r="L10">
        <v>110</v>
      </c>
      <c r="M10" t="s">
        <v>64</v>
      </c>
      <c r="N10" t="s">
        <v>64</v>
      </c>
      <c r="O10" t="s">
        <v>64</v>
      </c>
    </row>
    <row r="11" spans="1:17" x14ac:dyDescent="0.25">
      <c r="A11" s="6">
        <v>10</v>
      </c>
      <c r="B11" s="1" t="s">
        <v>2</v>
      </c>
      <c r="C11" s="2">
        <v>0</v>
      </c>
      <c r="D11" s="1">
        <v>25</v>
      </c>
      <c r="E11" s="1">
        <v>37</v>
      </c>
      <c r="F11" s="1">
        <v>50</v>
      </c>
      <c r="G11" s="1">
        <v>49</v>
      </c>
      <c r="H11" s="1">
        <v>65</v>
      </c>
      <c r="I11" s="1">
        <v>75</v>
      </c>
      <c r="J11">
        <v>78</v>
      </c>
      <c r="K11">
        <v>97</v>
      </c>
      <c r="L11">
        <v>123</v>
      </c>
      <c r="M11">
        <v>150</v>
      </c>
      <c r="N11">
        <v>179</v>
      </c>
      <c r="O11">
        <v>200</v>
      </c>
      <c r="P11">
        <v>200</v>
      </c>
      <c r="Q11" s="1">
        <v>236</v>
      </c>
    </row>
    <row r="12" spans="1:17" x14ac:dyDescent="0.25">
      <c r="A12" s="6">
        <v>11</v>
      </c>
      <c r="B12" s="1" t="s">
        <v>2</v>
      </c>
      <c r="C12" s="2">
        <v>0</v>
      </c>
      <c r="D12" s="1">
        <v>34</v>
      </c>
      <c r="E12" s="1">
        <v>38</v>
      </c>
      <c r="F12" s="1">
        <v>43</v>
      </c>
      <c r="G12" s="1">
        <v>49</v>
      </c>
      <c r="H12" s="1">
        <v>55</v>
      </c>
      <c r="I12" s="1">
        <v>63</v>
      </c>
      <c r="J12">
        <v>72</v>
      </c>
      <c r="K12">
        <v>80</v>
      </c>
      <c r="L12">
        <v>100</v>
      </c>
      <c r="M12">
        <v>143</v>
      </c>
      <c r="N12">
        <v>183</v>
      </c>
      <c r="O12">
        <v>200</v>
      </c>
    </row>
    <row r="13" spans="1:17" x14ac:dyDescent="0.25">
      <c r="A13" s="6">
        <v>12</v>
      </c>
      <c r="B13" s="1" t="s">
        <v>2</v>
      </c>
      <c r="C13" s="2">
        <v>0</v>
      </c>
      <c r="D13" s="1">
        <v>56</v>
      </c>
      <c r="E13" s="1">
        <v>60</v>
      </c>
      <c r="F13" s="1">
        <v>75</v>
      </c>
      <c r="G13" s="1">
        <v>76</v>
      </c>
      <c r="H13" s="1">
        <v>95</v>
      </c>
      <c r="I13" s="1">
        <v>112</v>
      </c>
      <c r="J13">
        <v>131</v>
      </c>
      <c r="K13">
        <v>145</v>
      </c>
      <c r="L13">
        <v>173</v>
      </c>
      <c r="M13">
        <v>212</v>
      </c>
      <c r="N13">
        <v>240</v>
      </c>
      <c r="O13">
        <v>260</v>
      </c>
      <c r="P13">
        <v>263</v>
      </c>
      <c r="Q13" s="1">
        <v>254</v>
      </c>
    </row>
    <row r="14" spans="1:17" x14ac:dyDescent="0.25">
      <c r="A14" s="6">
        <v>13</v>
      </c>
      <c r="B14" s="1" t="s">
        <v>2</v>
      </c>
      <c r="C14" s="2">
        <v>0</v>
      </c>
      <c r="D14" s="1">
        <v>27</v>
      </c>
      <c r="E14" s="1">
        <v>21</v>
      </c>
      <c r="F14" s="1">
        <v>21</v>
      </c>
      <c r="G14" s="1">
        <v>22</v>
      </c>
      <c r="H14" s="1">
        <v>21</v>
      </c>
      <c r="I14" s="1" t="s">
        <v>40</v>
      </c>
    </row>
    <row r="15" spans="1:17" x14ac:dyDescent="0.25">
      <c r="A15" s="6">
        <v>14</v>
      </c>
      <c r="B15" s="1" t="s">
        <v>2</v>
      </c>
      <c r="C15" s="2">
        <v>0</v>
      </c>
      <c r="D15" s="1">
        <v>24</v>
      </c>
      <c r="E15" s="1">
        <v>28</v>
      </c>
      <c r="F15" s="1">
        <v>27</v>
      </c>
      <c r="G15" s="1">
        <v>51</v>
      </c>
      <c r="H15" s="1">
        <v>55</v>
      </c>
      <c r="I15" s="1">
        <v>60</v>
      </c>
      <c r="J15">
        <v>73</v>
      </c>
      <c r="K15">
        <v>80</v>
      </c>
      <c r="L15">
        <v>124</v>
      </c>
      <c r="M15">
        <v>130</v>
      </c>
      <c r="N15">
        <v>170</v>
      </c>
      <c r="O15">
        <v>192</v>
      </c>
    </row>
    <row r="16" spans="1:17" x14ac:dyDescent="0.25">
      <c r="A16" s="6">
        <v>15</v>
      </c>
      <c r="B16" s="1" t="s">
        <v>2</v>
      </c>
      <c r="C16" s="2">
        <v>0</v>
      </c>
      <c r="D16" s="1">
        <v>39</v>
      </c>
      <c r="E16" s="1">
        <v>42</v>
      </c>
      <c r="F16" s="1">
        <v>50</v>
      </c>
      <c r="G16" s="1">
        <v>66</v>
      </c>
      <c r="H16" s="1">
        <v>76</v>
      </c>
      <c r="I16" s="1">
        <v>82</v>
      </c>
      <c r="J16">
        <v>98</v>
      </c>
      <c r="K16">
        <v>104</v>
      </c>
      <c r="L16">
        <v>135</v>
      </c>
      <c r="M16">
        <v>180</v>
      </c>
      <c r="N16">
        <v>204</v>
      </c>
      <c r="O16">
        <v>237</v>
      </c>
      <c r="P16">
        <v>263</v>
      </c>
      <c r="Q16" s="1">
        <v>280</v>
      </c>
    </row>
    <row r="17" spans="1:17" x14ac:dyDescent="0.25">
      <c r="A17" s="6">
        <v>16</v>
      </c>
      <c r="B17" s="1" t="s">
        <v>2</v>
      </c>
      <c r="C17" s="2">
        <v>0</v>
      </c>
      <c r="D17" s="1">
        <v>15</v>
      </c>
      <c r="E17" s="1">
        <v>28</v>
      </c>
      <c r="F17" s="1">
        <v>34</v>
      </c>
      <c r="G17" s="1">
        <v>52</v>
      </c>
      <c r="H17" s="1">
        <v>75</v>
      </c>
      <c r="I17" s="1">
        <v>85</v>
      </c>
      <c r="J17">
        <v>98</v>
      </c>
      <c r="K17">
        <v>128</v>
      </c>
      <c r="L17">
        <v>144</v>
      </c>
      <c r="M17">
        <v>193</v>
      </c>
      <c r="N17">
        <v>242</v>
      </c>
      <c r="O17">
        <v>280</v>
      </c>
    </row>
    <row r="18" spans="1:17" x14ac:dyDescent="0.25">
      <c r="A18" s="6">
        <v>17</v>
      </c>
      <c r="B18" s="1" t="s">
        <v>2</v>
      </c>
      <c r="C18" s="2">
        <v>0</v>
      </c>
      <c r="D18" s="1">
        <v>15</v>
      </c>
      <c r="E18" s="1">
        <v>21</v>
      </c>
      <c r="F18" s="1">
        <v>22</v>
      </c>
      <c r="G18" s="1">
        <v>31</v>
      </c>
      <c r="H18" s="1">
        <v>45</v>
      </c>
      <c r="I18" s="1">
        <v>56</v>
      </c>
      <c r="J18">
        <v>73</v>
      </c>
      <c r="K18">
        <v>92</v>
      </c>
      <c r="L18">
        <v>104</v>
      </c>
      <c r="M18" t="s">
        <v>64</v>
      </c>
      <c r="N18" t="s">
        <v>64</v>
      </c>
      <c r="O18" t="s">
        <v>64</v>
      </c>
    </row>
    <row r="19" spans="1:17" x14ac:dyDescent="0.25">
      <c r="A19" s="6">
        <v>18</v>
      </c>
      <c r="B19" s="1" t="s">
        <v>2</v>
      </c>
      <c r="C19" s="2">
        <v>0</v>
      </c>
      <c r="D19" s="1">
        <v>42</v>
      </c>
      <c r="E19" s="1">
        <v>55</v>
      </c>
      <c r="F19" s="1">
        <v>60</v>
      </c>
      <c r="G19" s="1">
        <v>76</v>
      </c>
      <c r="H19" s="1">
        <v>91</v>
      </c>
      <c r="I19" s="1">
        <v>93</v>
      </c>
      <c r="J19">
        <v>101</v>
      </c>
      <c r="K19">
        <v>117</v>
      </c>
      <c r="L19">
        <v>135</v>
      </c>
      <c r="M19">
        <v>189</v>
      </c>
      <c r="N19">
        <v>234</v>
      </c>
      <c r="O19">
        <v>243</v>
      </c>
      <c r="P19">
        <v>243</v>
      </c>
      <c r="Q19" s="1">
        <v>236</v>
      </c>
    </row>
    <row r="20" spans="1:17" x14ac:dyDescent="0.25">
      <c r="A20" s="6">
        <v>18</v>
      </c>
      <c r="B20" s="1" t="s">
        <v>2</v>
      </c>
      <c r="M20" t="s">
        <v>64</v>
      </c>
      <c r="N20" t="s">
        <v>64</v>
      </c>
      <c r="O20" t="s">
        <v>64</v>
      </c>
      <c r="P20">
        <v>230</v>
      </c>
    </row>
    <row r="21" spans="1:17" x14ac:dyDescent="0.25">
      <c r="A21" s="6">
        <v>19</v>
      </c>
      <c r="B21" s="1" t="s">
        <v>2</v>
      </c>
      <c r="C21" s="2">
        <v>0</v>
      </c>
      <c r="D21" s="1">
        <v>18</v>
      </c>
      <c r="E21" s="1">
        <v>30</v>
      </c>
      <c r="F21" s="1">
        <v>38</v>
      </c>
      <c r="G21" s="1">
        <v>39</v>
      </c>
      <c r="H21" s="1">
        <v>52</v>
      </c>
      <c r="I21" s="1">
        <v>60</v>
      </c>
      <c r="J21">
        <v>81</v>
      </c>
      <c r="K21">
        <v>95</v>
      </c>
      <c r="L21">
        <v>135</v>
      </c>
      <c r="M21">
        <v>183</v>
      </c>
      <c r="N21">
        <v>195</v>
      </c>
      <c r="O21">
        <v>226</v>
      </c>
      <c r="P21">
        <v>227</v>
      </c>
      <c r="Q21" s="1">
        <v>267</v>
      </c>
    </row>
    <row r="22" spans="1:17" x14ac:dyDescent="0.25">
      <c r="A22" s="6">
        <v>20</v>
      </c>
      <c r="B22" s="1" t="s">
        <v>2</v>
      </c>
      <c r="C22" s="2">
        <v>0</v>
      </c>
      <c r="D22" s="1">
        <v>22</v>
      </c>
      <c r="E22" s="1">
        <v>32</v>
      </c>
      <c r="F22" s="1">
        <v>39</v>
      </c>
      <c r="G22" s="1">
        <v>45</v>
      </c>
      <c r="H22" s="1">
        <v>56</v>
      </c>
      <c r="I22" s="1">
        <v>58</v>
      </c>
      <c r="Q22" s="1">
        <v>304</v>
      </c>
    </row>
    <row r="23" spans="1:17" x14ac:dyDescent="0.25">
      <c r="A23" s="6">
        <v>21</v>
      </c>
      <c r="B23" s="1" t="s">
        <v>2</v>
      </c>
      <c r="C23" s="2">
        <v>0</v>
      </c>
      <c r="D23" s="1">
        <v>41</v>
      </c>
      <c r="E23" s="1">
        <v>53</v>
      </c>
      <c r="F23" s="1">
        <v>60</v>
      </c>
      <c r="G23" s="1">
        <v>71</v>
      </c>
      <c r="H23" s="1">
        <v>80</v>
      </c>
      <c r="I23" s="1">
        <v>82</v>
      </c>
      <c r="J23">
        <v>93</v>
      </c>
      <c r="K23">
        <v>110</v>
      </c>
      <c r="L23">
        <v>116</v>
      </c>
      <c r="M23">
        <v>166</v>
      </c>
      <c r="N23">
        <v>209</v>
      </c>
      <c r="O23">
        <v>230</v>
      </c>
      <c r="P23">
        <v>225</v>
      </c>
      <c r="Q23" s="1">
        <v>282</v>
      </c>
    </row>
    <row r="24" spans="1:17" x14ac:dyDescent="0.25">
      <c r="A24" s="6">
        <v>22</v>
      </c>
      <c r="B24" s="1" t="s">
        <v>2</v>
      </c>
      <c r="C24" s="2">
        <v>0</v>
      </c>
      <c r="D24" s="1">
        <v>35</v>
      </c>
      <c r="E24" s="1">
        <v>44</v>
      </c>
      <c r="F24" s="1">
        <v>52</v>
      </c>
      <c r="G24" s="1">
        <v>67</v>
      </c>
      <c r="H24" s="1">
        <v>81</v>
      </c>
      <c r="I24" s="1">
        <v>87</v>
      </c>
      <c r="J24">
        <v>105</v>
      </c>
      <c r="K24">
        <v>113</v>
      </c>
      <c r="L24">
        <v>143</v>
      </c>
      <c r="M24">
        <v>196</v>
      </c>
      <c r="N24">
        <v>233</v>
      </c>
      <c r="O24">
        <v>255</v>
      </c>
      <c r="P24">
        <v>258</v>
      </c>
      <c r="Q24" s="1">
        <v>285</v>
      </c>
    </row>
    <row r="25" spans="1:17" x14ac:dyDescent="0.25">
      <c r="A25" s="6">
        <v>23</v>
      </c>
      <c r="B25" s="1" t="s">
        <v>2</v>
      </c>
      <c r="C25" s="2">
        <v>0</v>
      </c>
      <c r="D25" s="1">
        <v>27</v>
      </c>
      <c r="E25" s="1">
        <v>33</v>
      </c>
      <c r="F25" s="1">
        <v>41</v>
      </c>
      <c r="G25" s="1">
        <v>66</v>
      </c>
      <c r="H25" s="1">
        <v>79</v>
      </c>
      <c r="I25" s="1">
        <v>84</v>
      </c>
      <c r="J25">
        <v>104</v>
      </c>
      <c r="K25">
        <v>126</v>
      </c>
      <c r="L25">
        <v>152</v>
      </c>
      <c r="M25" t="s">
        <v>64</v>
      </c>
      <c r="N25" t="s">
        <v>64</v>
      </c>
      <c r="O25" t="s">
        <v>64</v>
      </c>
    </row>
    <row r="26" spans="1:17" x14ac:dyDescent="0.25">
      <c r="A26" s="6">
        <v>24</v>
      </c>
      <c r="B26" s="1" t="s">
        <v>2</v>
      </c>
      <c r="C26" s="2">
        <v>0</v>
      </c>
      <c r="D26" s="1">
        <v>30</v>
      </c>
      <c r="E26" s="1">
        <v>41</v>
      </c>
      <c r="F26" s="1">
        <v>57</v>
      </c>
      <c r="G26" s="1">
        <v>71</v>
      </c>
      <c r="H26" s="1">
        <v>88</v>
      </c>
      <c r="I26" s="1">
        <v>93</v>
      </c>
      <c r="J26">
        <v>110</v>
      </c>
      <c r="K26">
        <v>122</v>
      </c>
      <c r="L26">
        <v>143</v>
      </c>
      <c r="M26">
        <v>177</v>
      </c>
      <c r="N26">
        <v>210</v>
      </c>
      <c r="O26">
        <v>218</v>
      </c>
    </row>
    <row r="27" spans="1:17" x14ac:dyDescent="0.25">
      <c r="A27" s="6">
        <v>25</v>
      </c>
      <c r="B27" s="1" t="s">
        <v>2</v>
      </c>
      <c r="C27" s="2">
        <v>0</v>
      </c>
      <c r="D27" s="1">
        <v>32</v>
      </c>
      <c r="E27" s="1">
        <v>40</v>
      </c>
      <c r="F27" s="1">
        <v>48</v>
      </c>
      <c r="G27" s="1">
        <v>66</v>
      </c>
      <c r="H27" s="1">
        <v>78</v>
      </c>
      <c r="I27" s="1">
        <v>86</v>
      </c>
      <c r="J27">
        <v>96</v>
      </c>
      <c r="K27">
        <v>98</v>
      </c>
      <c r="L27">
        <v>159</v>
      </c>
      <c r="M27">
        <v>204</v>
      </c>
      <c r="N27">
        <v>273</v>
      </c>
      <c r="O27">
        <v>296</v>
      </c>
    </row>
    <row r="28" spans="1:17" x14ac:dyDescent="0.25">
      <c r="A28" s="6">
        <v>26</v>
      </c>
      <c r="B28" s="1" t="s">
        <v>2</v>
      </c>
      <c r="C28" s="2">
        <v>0</v>
      </c>
      <c r="D28" s="1">
        <v>25</v>
      </c>
      <c r="E28" s="1">
        <v>41</v>
      </c>
      <c r="F28" s="1">
        <v>56</v>
      </c>
      <c r="G28" s="1">
        <v>76</v>
      </c>
      <c r="H28" s="1">
        <v>91</v>
      </c>
      <c r="I28" s="1">
        <v>95</v>
      </c>
      <c r="J28">
        <v>117</v>
      </c>
      <c r="K28">
        <v>69</v>
      </c>
      <c r="L28">
        <v>160</v>
      </c>
      <c r="M28" t="s">
        <v>64</v>
      </c>
      <c r="N28" t="s">
        <v>64</v>
      </c>
      <c r="O28" t="s">
        <v>64</v>
      </c>
      <c r="P28">
        <v>250</v>
      </c>
    </row>
    <row r="29" spans="1:17" x14ac:dyDescent="0.25">
      <c r="A29" s="6">
        <v>27</v>
      </c>
      <c r="B29" s="1" t="s">
        <v>2</v>
      </c>
      <c r="C29" s="2">
        <v>0</v>
      </c>
      <c r="D29" s="1">
        <v>30</v>
      </c>
      <c r="E29" s="1">
        <v>42</v>
      </c>
      <c r="F29" s="1">
        <v>44</v>
      </c>
      <c r="G29" s="1">
        <v>45</v>
      </c>
      <c r="H29" s="1">
        <v>63</v>
      </c>
      <c r="I29" s="1">
        <v>74</v>
      </c>
    </row>
    <row r="30" spans="1:17" x14ac:dyDescent="0.25">
      <c r="A30" s="6">
        <v>28</v>
      </c>
      <c r="B30" s="1" t="s">
        <v>2</v>
      </c>
      <c r="C30" s="2">
        <v>0</v>
      </c>
      <c r="D30" s="1">
        <v>25</v>
      </c>
      <c r="E30" s="1">
        <v>35</v>
      </c>
      <c r="F30" s="1">
        <v>39</v>
      </c>
      <c r="G30" s="1">
        <v>55</v>
      </c>
      <c r="H30" s="1">
        <v>58</v>
      </c>
      <c r="I30" s="1">
        <v>64</v>
      </c>
      <c r="J30">
        <v>75</v>
      </c>
      <c r="K30">
        <v>92</v>
      </c>
      <c r="L30">
        <v>115</v>
      </c>
      <c r="M30">
        <v>157</v>
      </c>
      <c r="N30">
        <v>181</v>
      </c>
      <c r="O30">
        <v>189</v>
      </c>
    </row>
    <row r="31" spans="1:17" x14ac:dyDescent="0.25">
      <c r="A31" s="6">
        <v>29</v>
      </c>
      <c r="B31" s="1" t="s">
        <v>2</v>
      </c>
      <c r="C31" s="2">
        <v>0</v>
      </c>
      <c r="D31" s="1">
        <v>21</v>
      </c>
      <c r="E31" s="1">
        <v>33</v>
      </c>
      <c r="F31" s="1">
        <v>38</v>
      </c>
      <c r="G31" s="1">
        <v>55</v>
      </c>
      <c r="H31" s="1">
        <v>65</v>
      </c>
      <c r="I31" s="1">
        <v>65</v>
      </c>
      <c r="J31">
        <v>80</v>
      </c>
      <c r="K31">
        <v>95</v>
      </c>
      <c r="L31">
        <v>119</v>
      </c>
      <c r="M31" t="s">
        <v>64</v>
      </c>
      <c r="N31" t="s">
        <v>64</v>
      </c>
      <c r="O31" t="s">
        <v>64</v>
      </c>
    </row>
    <row r="32" spans="1:17" x14ac:dyDescent="0.25">
      <c r="A32" s="6">
        <v>30</v>
      </c>
      <c r="B32" s="1" t="s">
        <v>2</v>
      </c>
      <c r="C32" s="2">
        <v>0</v>
      </c>
      <c r="D32" s="1">
        <v>45</v>
      </c>
      <c r="E32" s="1">
        <v>59</v>
      </c>
      <c r="F32" s="1">
        <v>69</v>
      </c>
      <c r="G32" s="1">
        <v>71</v>
      </c>
      <c r="H32" s="1">
        <v>102</v>
      </c>
      <c r="I32" s="1">
        <v>105</v>
      </c>
      <c r="J32">
        <v>114</v>
      </c>
      <c r="K32">
        <v>128</v>
      </c>
      <c r="L32">
        <v>170</v>
      </c>
      <c r="M32">
        <v>200</v>
      </c>
      <c r="N32">
        <v>251</v>
      </c>
      <c r="O32">
        <v>260</v>
      </c>
    </row>
    <row r="33" spans="1:17" x14ac:dyDescent="0.25">
      <c r="A33" s="6">
        <v>31</v>
      </c>
      <c r="B33" s="1" t="s">
        <v>2</v>
      </c>
      <c r="C33" s="2">
        <v>0</v>
      </c>
      <c r="D33" s="1">
        <v>28</v>
      </c>
      <c r="E33" s="1">
        <v>32</v>
      </c>
      <c r="F33" s="1">
        <v>46</v>
      </c>
      <c r="G33" s="1">
        <v>56</v>
      </c>
      <c r="H33" s="1">
        <v>72</v>
      </c>
      <c r="I33" s="1">
        <v>72</v>
      </c>
      <c r="J33">
        <v>85</v>
      </c>
      <c r="K33">
        <v>101</v>
      </c>
      <c r="L33">
        <v>141</v>
      </c>
      <c r="M33">
        <v>188</v>
      </c>
      <c r="N33">
        <v>241</v>
      </c>
      <c r="O33">
        <v>259</v>
      </c>
    </row>
    <row r="34" spans="1:17" x14ac:dyDescent="0.25">
      <c r="A34" s="6">
        <v>32</v>
      </c>
      <c r="B34" s="1" t="s">
        <v>2</v>
      </c>
      <c r="C34" s="2">
        <v>0</v>
      </c>
      <c r="D34" s="1">
        <v>31</v>
      </c>
      <c r="E34" s="1">
        <v>42</v>
      </c>
      <c r="F34" s="1">
        <v>47</v>
      </c>
      <c r="G34" s="1">
        <v>60</v>
      </c>
      <c r="H34" s="1">
        <v>70</v>
      </c>
      <c r="I34" s="1">
        <v>73</v>
      </c>
      <c r="J34">
        <v>90</v>
      </c>
      <c r="K34">
        <v>103</v>
      </c>
      <c r="L34">
        <v>127</v>
      </c>
      <c r="M34" t="s">
        <v>64</v>
      </c>
      <c r="N34" t="s">
        <v>64</v>
      </c>
      <c r="O34" t="s">
        <v>64</v>
      </c>
    </row>
    <row r="35" spans="1:17" x14ac:dyDescent="0.25">
      <c r="A35" s="6">
        <v>33</v>
      </c>
      <c r="B35" s="1" t="s">
        <v>2</v>
      </c>
      <c r="C35" s="2">
        <v>0</v>
      </c>
      <c r="D35" s="1">
        <v>28</v>
      </c>
      <c r="E35" s="1">
        <v>31</v>
      </c>
      <c r="F35" s="1">
        <v>41</v>
      </c>
      <c r="G35" s="1">
        <v>55</v>
      </c>
      <c r="H35" s="1">
        <v>63</v>
      </c>
      <c r="I35" s="1">
        <v>67</v>
      </c>
      <c r="J35">
        <v>83</v>
      </c>
      <c r="K35">
        <v>98</v>
      </c>
      <c r="L35">
        <v>123</v>
      </c>
      <c r="M35" t="s">
        <v>64</v>
      </c>
      <c r="N35" t="s">
        <v>64</v>
      </c>
      <c r="O35" t="s">
        <v>64</v>
      </c>
    </row>
    <row r="36" spans="1:17" x14ac:dyDescent="0.25">
      <c r="A36" s="6">
        <v>34</v>
      </c>
      <c r="B36" s="1" t="s">
        <v>2</v>
      </c>
      <c r="C36" s="2">
        <v>1</v>
      </c>
      <c r="D36" s="1">
        <v>28</v>
      </c>
      <c r="E36" s="1">
        <v>36</v>
      </c>
      <c r="F36" s="1">
        <v>40</v>
      </c>
      <c r="G36" s="1">
        <v>40</v>
      </c>
      <c r="H36" s="1">
        <v>48</v>
      </c>
      <c r="I36" s="1" t="s">
        <v>40</v>
      </c>
    </row>
    <row r="37" spans="1:17" x14ac:dyDescent="0.25">
      <c r="A37" s="6">
        <v>35</v>
      </c>
      <c r="B37" s="1" t="s">
        <v>2</v>
      </c>
      <c r="C37" s="2">
        <v>1</v>
      </c>
      <c r="D37" s="6">
        <v>28</v>
      </c>
      <c r="E37" s="1">
        <v>29</v>
      </c>
      <c r="F37" s="1">
        <v>38</v>
      </c>
      <c r="G37" s="1">
        <v>40</v>
      </c>
      <c r="H37" s="1">
        <v>53</v>
      </c>
      <c r="I37" s="1">
        <v>90</v>
      </c>
      <c r="J37">
        <v>89</v>
      </c>
      <c r="K37">
        <v>70</v>
      </c>
      <c r="L37">
        <v>90</v>
      </c>
      <c r="M37">
        <v>122</v>
      </c>
      <c r="N37">
        <v>160</v>
      </c>
      <c r="O37">
        <v>155</v>
      </c>
    </row>
    <row r="38" spans="1:17" x14ac:dyDescent="0.25">
      <c r="A38" s="6">
        <v>36</v>
      </c>
      <c r="B38" s="1" t="s">
        <v>2</v>
      </c>
      <c r="C38" s="2">
        <v>1</v>
      </c>
      <c r="D38" s="1">
        <v>27</v>
      </c>
      <c r="E38" s="1">
        <v>30</v>
      </c>
      <c r="F38" s="1">
        <v>35</v>
      </c>
      <c r="G38" s="1">
        <v>51</v>
      </c>
      <c r="H38" s="1">
        <v>64</v>
      </c>
      <c r="I38" s="1">
        <v>74</v>
      </c>
      <c r="J38">
        <v>82</v>
      </c>
      <c r="K38">
        <v>101</v>
      </c>
      <c r="L38">
        <v>120</v>
      </c>
      <c r="M38" t="s">
        <v>64</v>
      </c>
      <c r="N38" t="s">
        <v>64</v>
      </c>
      <c r="O38" t="s">
        <v>64</v>
      </c>
    </row>
    <row r="39" spans="1:17" x14ac:dyDescent="0.25">
      <c r="A39" s="6">
        <v>37</v>
      </c>
      <c r="B39" s="1" t="s">
        <v>2</v>
      </c>
      <c r="C39" s="2">
        <v>1</v>
      </c>
      <c r="D39" s="1">
        <v>42</v>
      </c>
      <c r="E39" s="1">
        <v>43</v>
      </c>
      <c r="F39" s="1">
        <v>43</v>
      </c>
      <c r="G39" s="1">
        <v>52</v>
      </c>
      <c r="H39" s="1">
        <v>60</v>
      </c>
      <c r="I39" s="1">
        <v>63</v>
      </c>
      <c r="J39">
        <v>80</v>
      </c>
      <c r="K39">
        <v>86</v>
      </c>
      <c r="L39">
        <v>82</v>
      </c>
      <c r="M39">
        <v>146</v>
      </c>
      <c r="N39">
        <v>204</v>
      </c>
      <c r="O39">
        <v>214</v>
      </c>
    </row>
    <row r="40" spans="1:17" x14ac:dyDescent="0.25">
      <c r="A40" s="6">
        <v>38</v>
      </c>
      <c r="B40" s="1" t="s">
        <v>2</v>
      </c>
      <c r="C40" s="2">
        <v>1</v>
      </c>
      <c r="D40" s="1">
        <v>41</v>
      </c>
      <c r="E40" s="1">
        <v>50</v>
      </c>
      <c r="F40" s="1">
        <v>60</v>
      </c>
      <c r="G40" s="1">
        <v>71</v>
      </c>
      <c r="H40" s="1">
        <v>79</v>
      </c>
      <c r="I40" s="1">
        <v>80</v>
      </c>
      <c r="J40">
        <v>93</v>
      </c>
      <c r="K40">
        <v>110</v>
      </c>
      <c r="L40">
        <v>79</v>
      </c>
      <c r="M40">
        <v>147</v>
      </c>
      <c r="N40">
        <v>187</v>
      </c>
    </row>
    <row r="41" spans="1:17" x14ac:dyDescent="0.25">
      <c r="A41" s="6">
        <v>39</v>
      </c>
      <c r="B41" s="1" t="s">
        <v>2</v>
      </c>
      <c r="C41" s="2">
        <v>1</v>
      </c>
      <c r="D41" s="1">
        <v>20</v>
      </c>
      <c r="E41" s="1">
        <v>28</v>
      </c>
      <c r="F41" s="1">
        <v>37</v>
      </c>
      <c r="G41" s="1">
        <v>51</v>
      </c>
      <c r="H41" s="1">
        <v>63</v>
      </c>
      <c r="I41" s="1">
        <v>76</v>
      </c>
      <c r="J41">
        <v>66</v>
      </c>
      <c r="K41">
        <v>81</v>
      </c>
      <c r="L41">
        <v>94</v>
      </c>
      <c r="M41" t="s">
        <v>64</v>
      </c>
      <c r="N41" t="s">
        <v>64</v>
      </c>
      <c r="O41" t="s">
        <v>64</v>
      </c>
    </row>
    <row r="42" spans="1:17" x14ac:dyDescent="0.25">
      <c r="A42" s="6">
        <v>40</v>
      </c>
      <c r="B42" s="1" t="s">
        <v>2</v>
      </c>
      <c r="C42" s="2">
        <v>1</v>
      </c>
      <c r="D42" s="1">
        <v>28</v>
      </c>
      <c r="E42" s="1">
        <v>28</v>
      </c>
      <c r="F42" s="1">
        <v>35</v>
      </c>
      <c r="G42" s="1">
        <v>51</v>
      </c>
      <c r="H42" s="1">
        <v>60</v>
      </c>
      <c r="I42" s="1">
        <v>50</v>
      </c>
      <c r="J42">
        <v>86</v>
      </c>
      <c r="K42">
        <v>66</v>
      </c>
      <c r="L42">
        <v>80</v>
      </c>
      <c r="M42">
        <v>101</v>
      </c>
      <c r="N42">
        <v>154</v>
      </c>
      <c r="O42">
        <v>165</v>
      </c>
    </row>
    <row r="43" spans="1:17" x14ac:dyDescent="0.25">
      <c r="A43" s="6">
        <v>41</v>
      </c>
      <c r="B43" s="1" t="s">
        <v>2</v>
      </c>
      <c r="C43" s="2">
        <v>1</v>
      </c>
      <c r="D43" s="1">
        <v>40</v>
      </c>
      <c r="E43" s="1">
        <v>48</v>
      </c>
      <c r="F43" s="1">
        <v>58</v>
      </c>
      <c r="G43" s="1">
        <v>68</v>
      </c>
      <c r="H43" s="1">
        <v>76</v>
      </c>
      <c r="I43" s="1">
        <v>95</v>
      </c>
      <c r="J43">
        <v>112</v>
      </c>
      <c r="K43">
        <v>111</v>
      </c>
      <c r="L43">
        <v>130</v>
      </c>
      <c r="M43">
        <v>173</v>
      </c>
      <c r="N43">
        <v>249</v>
      </c>
      <c r="O43">
        <v>266</v>
      </c>
      <c r="P43">
        <v>285</v>
      </c>
      <c r="Q43" s="1">
        <v>322</v>
      </c>
    </row>
    <row r="44" spans="1:17" x14ac:dyDescent="0.25">
      <c r="A44" s="6">
        <v>42</v>
      </c>
      <c r="B44" s="1" t="s">
        <v>2</v>
      </c>
      <c r="C44" s="2">
        <v>1</v>
      </c>
      <c r="D44" s="1">
        <v>28</v>
      </c>
      <c r="E44" s="1">
        <v>30</v>
      </c>
      <c r="F44" s="1">
        <v>26</v>
      </c>
      <c r="G44" s="1">
        <v>35</v>
      </c>
      <c r="H44" s="1">
        <v>41</v>
      </c>
      <c r="I44" s="1" t="s">
        <v>40</v>
      </c>
    </row>
    <row r="45" spans="1:17" x14ac:dyDescent="0.25">
      <c r="A45" s="6">
        <v>43</v>
      </c>
      <c r="B45" s="1" t="s">
        <v>2</v>
      </c>
      <c r="C45" s="2">
        <v>1</v>
      </c>
      <c r="D45" s="1">
        <v>38</v>
      </c>
      <c r="E45" s="1">
        <v>40</v>
      </c>
      <c r="F45" s="1">
        <v>51</v>
      </c>
      <c r="G45" s="1">
        <v>81</v>
      </c>
      <c r="H45" s="1">
        <v>87</v>
      </c>
      <c r="I45" s="1">
        <v>107</v>
      </c>
      <c r="J45">
        <v>25</v>
      </c>
      <c r="K45">
        <v>138</v>
      </c>
      <c r="L45">
        <v>154</v>
      </c>
      <c r="M45">
        <v>184</v>
      </c>
      <c r="N45">
        <v>193</v>
      </c>
      <c r="O45">
        <v>195</v>
      </c>
    </row>
    <row r="46" spans="1:17" x14ac:dyDescent="0.25">
      <c r="A46" s="6">
        <v>44</v>
      </c>
      <c r="B46" s="1" t="s">
        <v>2</v>
      </c>
      <c r="C46" s="2">
        <v>1</v>
      </c>
      <c r="D46" s="1">
        <v>28</v>
      </c>
      <c r="E46" s="1">
        <v>23</v>
      </c>
      <c r="F46" s="1">
        <v>26</v>
      </c>
      <c r="G46" s="1" t="s">
        <v>40</v>
      </c>
      <c r="H46" s="1" t="s">
        <v>40</v>
      </c>
      <c r="I46" s="1" t="s">
        <v>40</v>
      </c>
    </row>
    <row r="47" spans="1:17" x14ac:dyDescent="0.25">
      <c r="A47" s="6">
        <v>45</v>
      </c>
      <c r="B47" s="1" t="s">
        <v>2</v>
      </c>
      <c r="C47" s="2">
        <v>1</v>
      </c>
      <c r="D47" s="1">
        <v>17</v>
      </c>
      <c r="E47" s="1">
        <v>33</v>
      </c>
      <c r="F47" s="1">
        <v>45</v>
      </c>
      <c r="G47" s="1">
        <v>56</v>
      </c>
      <c r="H47" s="1">
        <v>71</v>
      </c>
      <c r="I47" s="1">
        <v>94</v>
      </c>
      <c r="J47">
        <v>95</v>
      </c>
      <c r="K47">
        <v>106</v>
      </c>
      <c r="L47">
        <v>112</v>
      </c>
      <c r="M47">
        <v>62</v>
      </c>
      <c r="N47">
        <v>215</v>
      </c>
      <c r="O47">
        <v>212</v>
      </c>
    </row>
    <row r="48" spans="1:17" x14ac:dyDescent="0.25">
      <c r="A48" s="6">
        <v>46</v>
      </c>
      <c r="B48" s="1" t="s">
        <v>2</v>
      </c>
      <c r="C48" s="2">
        <v>4</v>
      </c>
      <c r="D48" s="1">
        <v>23</v>
      </c>
      <c r="E48" s="1">
        <v>35</v>
      </c>
      <c r="F48" s="1">
        <v>35</v>
      </c>
      <c r="G48" s="1">
        <v>40</v>
      </c>
      <c r="H48" s="1">
        <v>45</v>
      </c>
      <c r="I48" s="1">
        <v>45</v>
      </c>
      <c r="J48">
        <v>52</v>
      </c>
      <c r="K48">
        <v>98</v>
      </c>
      <c r="L48">
        <v>59</v>
      </c>
      <c r="M48">
        <v>85</v>
      </c>
      <c r="N48">
        <v>143</v>
      </c>
      <c r="O48">
        <v>174</v>
      </c>
      <c r="P48">
        <v>186</v>
      </c>
      <c r="Q48" s="1">
        <v>189</v>
      </c>
    </row>
    <row r="49" spans="1:17" x14ac:dyDescent="0.25">
      <c r="A49" s="6">
        <v>47</v>
      </c>
      <c r="B49" s="1" t="s">
        <v>2</v>
      </c>
      <c r="C49" s="2">
        <v>4</v>
      </c>
      <c r="D49" s="1">
        <v>20</v>
      </c>
      <c r="E49" s="1">
        <v>20</v>
      </c>
      <c r="F49" s="1">
        <v>20</v>
      </c>
      <c r="G49" s="1" t="s">
        <v>40</v>
      </c>
      <c r="H49" s="1" t="s">
        <v>40</v>
      </c>
      <c r="I49" s="1" t="s">
        <v>40</v>
      </c>
    </row>
    <row r="50" spans="1:17" x14ac:dyDescent="0.25">
      <c r="A50" s="6">
        <v>48</v>
      </c>
      <c r="B50" s="1" t="s">
        <v>2</v>
      </c>
      <c r="C50" s="2">
        <v>4</v>
      </c>
      <c r="D50" s="1">
        <v>23</v>
      </c>
      <c r="E50" s="1">
        <v>33</v>
      </c>
      <c r="F50" s="1">
        <v>40</v>
      </c>
      <c r="G50" s="1">
        <v>40</v>
      </c>
      <c r="H50" s="1">
        <v>45</v>
      </c>
      <c r="I50" s="1">
        <v>45</v>
      </c>
      <c r="J50">
        <v>78</v>
      </c>
      <c r="K50">
        <v>76</v>
      </c>
      <c r="L50">
        <v>94</v>
      </c>
      <c r="M50">
        <v>105</v>
      </c>
      <c r="N50">
        <v>140</v>
      </c>
      <c r="O50">
        <v>150</v>
      </c>
      <c r="P50">
        <v>165</v>
      </c>
    </row>
    <row r="51" spans="1:17" x14ac:dyDescent="0.25">
      <c r="A51" s="6">
        <v>49</v>
      </c>
      <c r="B51" s="1" t="s">
        <v>2</v>
      </c>
      <c r="C51" s="2">
        <v>4</v>
      </c>
      <c r="D51" s="1">
        <v>35</v>
      </c>
      <c r="E51" s="1">
        <v>33</v>
      </c>
      <c r="F51" s="1" t="s">
        <v>40</v>
      </c>
      <c r="G51" s="1" t="s">
        <v>40</v>
      </c>
      <c r="H51" s="1" t="s">
        <v>40</v>
      </c>
      <c r="I51" s="1" t="s">
        <v>40</v>
      </c>
    </row>
    <row r="52" spans="1:17" x14ac:dyDescent="0.25">
      <c r="A52" s="6">
        <v>50</v>
      </c>
      <c r="B52" s="1" t="s">
        <v>2</v>
      </c>
      <c r="C52" s="2">
        <v>4</v>
      </c>
      <c r="D52" s="1">
        <v>22</v>
      </c>
      <c r="E52" s="1">
        <v>22</v>
      </c>
      <c r="F52" s="1" t="s">
        <v>40</v>
      </c>
      <c r="G52" s="1" t="s">
        <v>40</v>
      </c>
      <c r="H52" s="1" t="s">
        <v>40</v>
      </c>
      <c r="I52" s="1" t="s">
        <v>40</v>
      </c>
    </row>
    <row r="53" spans="1:17" x14ac:dyDescent="0.25">
      <c r="A53" s="6">
        <v>51</v>
      </c>
      <c r="B53" s="1" t="s">
        <v>2</v>
      </c>
      <c r="C53" s="2">
        <v>4</v>
      </c>
      <c r="D53" s="1">
        <v>20</v>
      </c>
      <c r="E53" s="1">
        <v>24</v>
      </c>
      <c r="F53" s="1">
        <v>24</v>
      </c>
      <c r="G53" s="1">
        <v>21</v>
      </c>
      <c r="H53" s="1">
        <v>26</v>
      </c>
      <c r="I53" s="1" t="s">
        <v>40</v>
      </c>
    </row>
    <row r="54" spans="1:17" x14ac:dyDescent="0.25">
      <c r="A54" s="6">
        <v>52</v>
      </c>
      <c r="B54" s="1" t="s">
        <v>2</v>
      </c>
      <c r="C54" s="2">
        <v>4</v>
      </c>
      <c r="D54" s="1">
        <v>40</v>
      </c>
      <c r="E54" s="1">
        <v>44</v>
      </c>
      <c r="F54" s="1">
        <v>58</v>
      </c>
      <c r="G54" s="1">
        <v>75</v>
      </c>
      <c r="H54" s="1">
        <v>79</v>
      </c>
      <c r="I54" s="1">
        <v>79</v>
      </c>
      <c r="J54">
        <v>84</v>
      </c>
      <c r="K54">
        <v>95</v>
      </c>
      <c r="L54">
        <v>116</v>
      </c>
      <c r="Q54" s="1">
        <v>229</v>
      </c>
    </row>
    <row r="55" spans="1:17" x14ac:dyDescent="0.25">
      <c r="A55" s="6">
        <v>53</v>
      </c>
      <c r="B55" s="1" t="s">
        <v>2</v>
      </c>
      <c r="C55" s="2">
        <v>4</v>
      </c>
      <c r="D55" s="1">
        <v>33</v>
      </c>
      <c r="E55" s="1">
        <v>43</v>
      </c>
      <c r="F55" s="1">
        <v>45</v>
      </c>
      <c r="G55" s="1">
        <v>63</v>
      </c>
      <c r="H55" s="1">
        <v>68</v>
      </c>
      <c r="I55" s="1">
        <v>79</v>
      </c>
      <c r="J55">
        <v>86</v>
      </c>
      <c r="K55">
        <v>62</v>
      </c>
      <c r="L55">
        <v>120</v>
      </c>
    </row>
    <row r="56" spans="1:17" x14ac:dyDescent="0.25">
      <c r="A56" s="6">
        <v>54</v>
      </c>
      <c r="B56" s="1" t="s">
        <v>2</v>
      </c>
      <c r="C56" s="2">
        <v>5</v>
      </c>
      <c r="D56" s="1">
        <v>31</v>
      </c>
      <c r="E56" s="1">
        <v>43</v>
      </c>
      <c r="F56" s="1">
        <v>56</v>
      </c>
      <c r="G56" s="1">
        <v>59</v>
      </c>
      <c r="H56" s="1">
        <v>67</v>
      </c>
      <c r="I56" s="1">
        <v>90</v>
      </c>
      <c r="J56">
        <v>94</v>
      </c>
      <c r="K56">
        <v>94</v>
      </c>
      <c r="L56">
        <v>94</v>
      </c>
    </row>
    <row r="57" spans="1:17" x14ac:dyDescent="0.25">
      <c r="A57" s="6">
        <v>55</v>
      </c>
      <c r="B57" s="1" t="s">
        <v>2</v>
      </c>
      <c r="C57" s="2">
        <v>5</v>
      </c>
      <c r="D57" s="1">
        <v>23</v>
      </c>
      <c r="E57" s="1">
        <v>24</v>
      </c>
      <c r="F57" s="1">
        <v>30</v>
      </c>
      <c r="G57" s="1">
        <v>30</v>
      </c>
      <c r="H57" s="1">
        <v>30</v>
      </c>
      <c r="I57" s="1">
        <v>45</v>
      </c>
      <c r="J57">
        <v>40</v>
      </c>
      <c r="K57">
        <v>43</v>
      </c>
      <c r="L57">
        <v>70</v>
      </c>
      <c r="M57">
        <v>70</v>
      </c>
      <c r="N57">
        <v>90</v>
      </c>
      <c r="O57">
        <v>93</v>
      </c>
      <c r="P57">
        <v>105</v>
      </c>
      <c r="Q57" s="1">
        <v>126</v>
      </c>
    </row>
    <row r="58" spans="1:17" x14ac:dyDescent="0.25">
      <c r="A58" s="6">
        <v>56</v>
      </c>
      <c r="B58" s="1" t="s">
        <v>2</v>
      </c>
      <c r="C58" s="2">
        <v>5</v>
      </c>
      <c r="D58" s="1">
        <v>33</v>
      </c>
      <c r="E58" s="1">
        <v>42</v>
      </c>
      <c r="F58" s="1">
        <v>58</v>
      </c>
      <c r="G58" s="1">
        <v>60</v>
      </c>
      <c r="H58" s="1">
        <v>80</v>
      </c>
      <c r="I58" s="1">
        <v>115</v>
      </c>
      <c r="J58">
        <v>111</v>
      </c>
      <c r="K58">
        <v>118</v>
      </c>
      <c r="L58">
        <v>135</v>
      </c>
    </row>
    <row r="59" spans="1:17" x14ac:dyDescent="0.25">
      <c r="A59" s="6">
        <v>57</v>
      </c>
      <c r="B59" s="1" t="s">
        <v>2</v>
      </c>
      <c r="C59" s="2">
        <v>5</v>
      </c>
      <c r="D59" s="1">
        <v>40</v>
      </c>
      <c r="E59" s="1">
        <v>49</v>
      </c>
      <c r="F59" s="1">
        <v>52</v>
      </c>
      <c r="G59" s="1">
        <v>61</v>
      </c>
      <c r="H59" s="1">
        <v>68</v>
      </c>
      <c r="I59" s="1">
        <v>80</v>
      </c>
      <c r="J59">
        <v>83</v>
      </c>
      <c r="K59">
        <v>85</v>
      </c>
      <c r="L59">
        <v>105</v>
      </c>
    </row>
    <row r="60" spans="1:17" x14ac:dyDescent="0.25">
      <c r="A60" s="6">
        <v>58</v>
      </c>
      <c r="B60" s="1" t="s">
        <v>2</v>
      </c>
      <c r="C60" s="2">
        <v>5</v>
      </c>
      <c r="D60" s="1">
        <v>38</v>
      </c>
      <c r="E60" s="1">
        <v>42</v>
      </c>
      <c r="F60" s="1">
        <v>44</v>
      </c>
      <c r="G60" s="1">
        <v>52</v>
      </c>
      <c r="H60" s="1">
        <v>55</v>
      </c>
      <c r="I60" s="1">
        <v>52</v>
      </c>
      <c r="J60">
        <v>59</v>
      </c>
      <c r="K60">
        <v>53</v>
      </c>
      <c r="L60">
        <v>62</v>
      </c>
      <c r="M60">
        <v>94</v>
      </c>
      <c r="N60">
        <v>109</v>
      </c>
      <c r="O60">
        <v>120</v>
      </c>
      <c r="P60">
        <v>141</v>
      </c>
      <c r="Q60" s="1">
        <v>189</v>
      </c>
    </row>
    <row r="61" spans="1:17" x14ac:dyDescent="0.25">
      <c r="A61" s="6">
        <v>59</v>
      </c>
      <c r="B61" s="1" t="s">
        <v>2</v>
      </c>
      <c r="C61" s="2">
        <v>5</v>
      </c>
      <c r="D61" s="1">
        <v>40</v>
      </c>
      <c r="E61" s="1">
        <v>49</v>
      </c>
      <c r="F61" s="1">
        <v>53</v>
      </c>
      <c r="G61" s="1">
        <v>61</v>
      </c>
      <c r="H61" s="1">
        <v>90</v>
      </c>
      <c r="I61" s="1">
        <v>99</v>
      </c>
      <c r="J61">
        <v>112</v>
      </c>
      <c r="K61">
        <v>115</v>
      </c>
      <c r="L61">
        <v>128</v>
      </c>
    </row>
    <row r="62" spans="1:17" x14ac:dyDescent="0.25">
      <c r="A62" s="6">
        <v>60</v>
      </c>
      <c r="B62" s="1" t="s">
        <v>2</v>
      </c>
      <c r="C62" s="2">
        <v>7</v>
      </c>
      <c r="D62" s="1">
        <v>24</v>
      </c>
      <c r="E62" s="1">
        <v>31</v>
      </c>
      <c r="F62" s="1">
        <v>29</v>
      </c>
      <c r="G62" s="1">
        <v>40</v>
      </c>
      <c r="H62" s="1">
        <v>51</v>
      </c>
      <c r="I62" s="1">
        <v>71</v>
      </c>
      <c r="J62">
        <v>116</v>
      </c>
      <c r="K62">
        <v>114</v>
      </c>
      <c r="L62">
        <v>158</v>
      </c>
    </row>
    <row r="63" spans="1:17" x14ac:dyDescent="0.25">
      <c r="A63" s="6">
        <v>61</v>
      </c>
      <c r="B63" s="1" t="s">
        <v>2</v>
      </c>
      <c r="C63" s="2">
        <v>7</v>
      </c>
      <c r="D63" s="1">
        <v>32</v>
      </c>
      <c r="E63" s="1">
        <v>36</v>
      </c>
      <c r="F63" s="1">
        <v>30</v>
      </c>
      <c r="G63" s="1">
        <v>30</v>
      </c>
      <c r="H63" s="1">
        <v>40</v>
      </c>
      <c r="I63" s="1">
        <v>40</v>
      </c>
      <c r="J63">
        <v>46</v>
      </c>
      <c r="K63">
        <v>32</v>
      </c>
      <c r="L63">
        <v>73</v>
      </c>
      <c r="M63">
        <v>68</v>
      </c>
      <c r="N63">
        <v>106</v>
      </c>
      <c r="O63">
        <v>104</v>
      </c>
      <c r="P63">
        <v>103</v>
      </c>
      <c r="Q63" s="1">
        <v>146</v>
      </c>
    </row>
    <row r="64" spans="1:17" x14ac:dyDescent="0.25">
      <c r="A64" s="6">
        <v>62</v>
      </c>
      <c r="B64" s="1" t="s">
        <v>2</v>
      </c>
      <c r="C64" s="2">
        <v>7</v>
      </c>
      <c r="D64" s="1">
        <v>21</v>
      </c>
      <c r="E64" s="1" t="s">
        <v>40</v>
      </c>
      <c r="F64" s="1" t="s">
        <v>40</v>
      </c>
      <c r="G64" s="1" t="s">
        <v>40</v>
      </c>
      <c r="H64" s="1" t="s">
        <v>40</v>
      </c>
      <c r="I64" s="1" t="s">
        <v>40</v>
      </c>
    </row>
    <row r="65" spans="1:17" x14ac:dyDescent="0.25">
      <c r="A65" s="6">
        <v>63</v>
      </c>
      <c r="B65" s="1" t="s">
        <v>2</v>
      </c>
      <c r="C65" s="2">
        <v>7</v>
      </c>
      <c r="D65" s="1">
        <v>20</v>
      </c>
      <c r="E65" s="1" t="s">
        <v>40</v>
      </c>
      <c r="F65" s="1" t="s">
        <v>40</v>
      </c>
      <c r="G65" s="1" t="s">
        <v>40</v>
      </c>
      <c r="H65" s="1" t="s">
        <v>40</v>
      </c>
      <c r="I65" s="1" t="s">
        <v>40</v>
      </c>
    </row>
    <row r="66" spans="1:17" x14ac:dyDescent="0.25">
      <c r="A66" s="6">
        <v>64</v>
      </c>
      <c r="B66" s="1" t="s">
        <v>2</v>
      </c>
      <c r="C66" s="2">
        <v>7</v>
      </c>
      <c r="D66" s="1">
        <v>33</v>
      </c>
      <c r="E66" s="1">
        <v>33</v>
      </c>
      <c r="F66" s="1">
        <v>34</v>
      </c>
      <c r="G66" s="1">
        <v>55</v>
      </c>
      <c r="H66" s="1">
        <v>57</v>
      </c>
      <c r="I66" s="1">
        <v>70</v>
      </c>
      <c r="J66">
        <v>86</v>
      </c>
      <c r="K66">
        <v>66</v>
      </c>
      <c r="L66">
        <v>100</v>
      </c>
    </row>
    <row r="67" spans="1:17" x14ac:dyDescent="0.25">
      <c r="A67" s="6">
        <v>65</v>
      </c>
      <c r="B67" s="1" t="s">
        <v>2</v>
      </c>
      <c r="C67" s="2">
        <v>7</v>
      </c>
      <c r="D67" s="1">
        <v>48</v>
      </c>
      <c r="E67" s="1">
        <v>50</v>
      </c>
      <c r="F67" s="1">
        <v>53</v>
      </c>
      <c r="G67" s="1">
        <v>66</v>
      </c>
      <c r="H67" s="1">
        <v>70</v>
      </c>
      <c r="I67" s="1">
        <v>75</v>
      </c>
      <c r="J67">
        <v>93</v>
      </c>
      <c r="K67">
        <v>98</v>
      </c>
      <c r="L67">
        <v>110</v>
      </c>
      <c r="M67">
        <v>38</v>
      </c>
      <c r="N67">
        <v>188</v>
      </c>
      <c r="O67">
        <v>199</v>
      </c>
    </row>
    <row r="68" spans="1:17" x14ac:dyDescent="0.25">
      <c r="A68" s="6">
        <v>66</v>
      </c>
      <c r="B68" s="1" t="s">
        <v>2</v>
      </c>
      <c r="C68" s="2">
        <v>7</v>
      </c>
      <c r="D68" s="1">
        <v>46</v>
      </c>
      <c r="E68" s="1">
        <v>56</v>
      </c>
      <c r="F68" s="1">
        <v>63</v>
      </c>
      <c r="G68" s="1">
        <v>55</v>
      </c>
      <c r="H68" s="1">
        <v>66</v>
      </c>
      <c r="I68" s="1">
        <v>70</v>
      </c>
      <c r="J68">
        <v>78</v>
      </c>
      <c r="K68">
        <v>81</v>
      </c>
      <c r="L68">
        <v>86</v>
      </c>
      <c r="M68">
        <v>96</v>
      </c>
      <c r="N68">
        <v>122</v>
      </c>
      <c r="O68">
        <v>103</v>
      </c>
    </row>
    <row r="69" spans="1:17" x14ac:dyDescent="0.25">
      <c r="A69" s="6">
        <v>67</v>
      </c>
      <c r="B69" s="1" t="s">
        <v>2</v>
      </c>
      <c r="C69" s="2">
        <v>8</v>
      </c>
      <c r="D69" s="1">
        <v>0</v>
      </c>
      <c r="E69" s="1">
        <v>32</v>
      </c>
      <c r="F69" s="1">
        <v>53</v>
      </c>
      <c r="G69" s="1">
        <v>75</v>
      </c>
      <c r="H69" s="1">
        <v>72</v>
      </c>
      <c r="I69" s="1">
        <v>72</v>
      </c>
      <c r="J69">
        <v>91</v>
      </c>
      <c r="K69">
        <v>106</v>
      </c>
      <c r="L69">
        <v>120</v>
      </c>
      <c r="M69">
        <v>152</v>
      </c>
      <c r="N69">
        <v>162</v>
      </c>
      <c r="O69">
        <v>165</v>
      </c>
    </row>
    <row r="70" spans="1:17" x14ac:dyDescent="0.25">
      <c r="A70" s="6" t="s">
        <v>98</v>
      </c>
      <c r="B70" s="1" t="s">
        <v>2</v>
      </c>
      <c r="C70" s="2">
        <v>0</v>
      </c>
      <c r="D70" s="1">
        <v>30</v>
      </c>
      <c r="E70" s="1">
        <v>45</v>
      </c>
      <c r="F70" s="1">
        <v>48</v>
      </c>
      <c r="G70" s="1">
        <v>49</v>
      </c>
      <c r="H70" s="1">
        <v>70</v>
      </c>
      <c r="I70" s="1">
        <v>67</v>
      </c>
      <c r="J70" s="18"/>
      <c r="K70" s="18"/>
      <c r="L70" s="18"/>
      <c r="M70" s="18">
        <v>131</v>
      </c>
      <c r="N70">
        <v>174</v>
      </c>
      <c r="O70">
        <v>190</v>
      </c>
      <c r="P70">
        <v>199</v>
      </c>
    </row>
    <row r="71" spans="1:17" x14ac:dyDescent="0.25">
      <c r="A71" s="6">
        <v>68</v>
      </c>
      <c r="B71" s="1" t="s">
        <v>2</v>
      </c>
      <c r="C71" s="2">
        <v>8</v>
      </c>
      <c r="D71" s="1">
        <v>0</v>
      </c>
      <c r="E71" s="1">
        <v>42</v>
      </c>
      <c r="F71" s="1">
        <v>52</v>
      </c>
      <c r="G71" s="1">
        <v>70</v>
      </c>
      <c r="H71" s="1">
        <v>76</v>
      </c>
      <c r="I71" s="1">
        <v>78</v>
      </c>
      <c r="J71">
        <v>98</v>
      </c>
      <c r="K71">
        <v>114</v>
      </c>
      <c r="L71">
        <v>142</v>
      </c>
      <c r="M71">
        <v>178</v>
      </c>
      <c r="N71">
        <v>220</v>
      </c>
      <c r="O71">
        <v>237</v>
      </c>
    </row>
    <row r="72" spans="1:17" x14ac:dyDescent="0.25">
      <c r="A72" s="6">
        <v>69</v>
      </c>
      <c r="B72" s="1" t="s">
        <v>2</v>
      </c>
      <c r="C72" s="2">
        <v>8</v>
      </c>
      <c r="D72" s="1">
        <v>0</v>
      </c>
      <c r="E72" s="1">
        <v>37</v>
      </c>
      <c r="F72" s="1">
        <v>49</v>
      </c>
      <c r="G72" s="1">
        <v>54</v>
      </c>
      <c r="H72" s="1">
        <v>60</v>
      </c>
      <c r="I72" s="1">
        <v>62</v>
      </c>
      <c r="J72">
        <v>69</v>
      </c>
      <c r="K72">
        <v>72</v>
      </c>
      <c r="L72">
        <v>91</v>
      </c>
    </row>
    <row r="73" spans="1:17" x14ac:dyDescent="0.25">
      <c r="A73" s="6">
        <v>70</v>
      </c>
      <c r="B73" s="1" t="s">
        <v>2</v>
      </c>
      <c r="C73" s="2">
        <v>8</v>
      </c>
      <c r="D73" s="1">
        <v>0</v>
      </c>
      <c r="E73" s="1">
        <v>43</v>
      </c>
      <c r="F73" s="1">
        <v>55</v>
      </c>
      <c r="G73" s="1">
        <v>70</v>
      </c>
      <c r="H73" s="1">
        <v>78</v>
      </c>
      <c r="I73" s="1">
        <v>78</v>
      </c>
      <c r="J73">
        <v>110</v>
      </c>
      <c r="K73">
        <v>120</v>
      </c>
      <c r="L73">
        <v>146</v>
      </c>
    </row>
    <row r="74" spans="1:17" x14ac:dyDescent="0.25">
      <c r="A74" s="6">
        <v>71</v>
      </c>
      <c r="B74" s="1" t="s">
        <v>2</v>
      </c>
      <c r="C74" s="2">
        <v>12</v>
      </c>
      <c r="D74" s="1">
        <v>0</v>
      </c>
      <c r="E74" s="1">
        <v>41</v>
      </c>
      <c r="F74" s="1">
        <v>45</v>
      </c>
      <c r="G74" s="1">
        <v>59</v>
      </c>
      <c r="H74" s="1">
        <v>63</v>
      </c>
      <c r="I74" s="1">
        <v>62</v>
      </c>
      <c r="J74">
        <v>76</v>
      </c>
      <c r="K74">
        <v>92</v>
      </c>
      <c r="L74">
        <v>128</v>
      </c>
    </row>
    <row r="75" spans="1:17" x14ac:dyDescent="0.25">
      <c r="A75" s="6">
        <v>72</v>
      </c>
      <c r="B75" s="1" t="s">
        <v>2</v>
      </c>
      <c r="C75" s="2">
        <v>12</v>
      </c>
      <c r="D75" s="1">
        <v>0</v>
      </c>
      <c r="E75" s="1">
        <v>21</v>
      </c>
      <c r="F75" s="1">
        <v>41</v>
      </c>
      <c r="G75" s="1">
        <v>45</v>
      </c>
      <c r="H75" s="1">
        <v>53</v>
      </c>
      <c r="I75" s="1">
        <v>53</v>
      </c>
      <c r="J75">
        <v>54</v>
      </c>
      <c r="K75">
        <v>51</v>
      </c>
      <c r="L75" t="s">
        <v>64</v>
      </c>
    </row>
    <row r="76" spans="1:17" x14ac:dyDescent="0.25">
      <c r="A76" s="6">
        <v>73</v>
      </c>
      <c r="B76" s="1" t="s">
        <v>2</v>
      </c>
      <c r="C76" s="2">
        <v>12</v>
      </c>
      <c r="D76" s="1">
        <v>0</v>
      </c>
      <c r="E76" s="1">
        <v>11</v>
      </c>
      <c r="F76" s="1">
        <v>25</v>
      </c>
      <c r="G76" s="1">
        <v>23</v>
      </c>
      <c r="H76" s="1">
        <v>23</v>
      </c>
      <c r="I76" s="1">
        <v>25</v>
      </c>
      <c r="J76">
        <v>20</v>
      </c>
      <c r="K76">
        <v>35</v>
      </c>
      <c r="L76">
        <v>51</v>
      </c>
    </row>
    <row r="77" spans="1:17" x14ac:dyDescent="0.25">
      <c r="A77" s="6">
        <v>74</v>
      </c>
      <c r="B77" s="1" t="s">
        <v>2</v>
      </c>
      <c r="C77" s="2">
        <v>12</v>
      </c>
      <c r="D77" s="1">
        <v>0</v>
      </c>
      <c r="E77" s="1" t="s">
        <v>13</v>
      </c>
      <c r="F77" s="1">
        <v>21</v>
      </c>
      <c r="G77" s="1">
        <v>10</v>
      </c>
      <c r="H77" s="1">
        <v>10</v>
      </c>
      <c r="I77" s="1" t="s">
        <v>40</v>
      </c>
      <c r="J77">
        <v>72</v>
      </c>
      <c r="K77">
        <v>93</v>
      </c>
      <c r="L77">
        <v>98</v>
      </c>
    </row>
    <row r="78" spans="1:17" x14ac:dyDescent="0.25">
      <c r="A78" s="6">
        <v>75</v>
      </c>
      <c r="B78" s="1" t="s">
        <v>2</v>
      </c>
      <c r="C78" s="2">
        <v>12</v>
      </c>
      <c r="D78" s="1">
        <v>0</v>
      </c>
      <c r="E78" s="1">
        <v>25</v>
      </c>
      <c r="F78" s="1">
        <v>29</v>
      </c>
      <c r="G78" s="1">
        <v>40</v>
      </c>
      <c r="H78" s="1">
        <v>50</v>
      </c>
      <c r="I78" s="1">
        <v>42</v>
      </c>
      <c r="J78">
        <v>46</v>
      </c>
      <c r="K78">
        <v>55</v>
      </c>
      <c r="L78">
        <v>70</v>
      </c>
      <c r="M78">
        <v>123</v>
      </c>
      <c r="N78">
        <v>178</v>
      </c>
      <c r="O78">
        <v>204</v>
      </c>
      <c r="P78">
        <v>220</v>
      </c>
      <c r="Q78" s="1">
        <v>248</v>
      </c>
    </row>
    <row r="79" spans="1:17" x14ac:dyDescent="0.25">
      <c r="A79" s="6">
        <v>76</v>
      </c>
      <c r="B79" s="1" t="s">
        <v>2</v>
      </c>
      <c r="C79" s="2">
        <v>12</v>
      </c>
      <c r="D79" s="1">
        <v>0</v>
      </c>
      <c r="E79" s="1" t="s">
        <v>13</v>
      </c>
      <c r="F79" s="1">
        <v>15</v>
      </c>
      <c r="G79" s="1">
        <v>20</v>
      </c>
      <c r="H79" s="1">
        <v>37</v>
      </c>
      <c r="I79" s="1">
        <v>41</v>
      </c>
      <c r="J79">
        <v>67</v>
      </c>
      <c r="K79">
        <v>75</v>
      </c>
      <c r="L79">
        <v>109</v>
      </c>
      <c r="M79">
        <v>145</v>
      </c>
      <c r="N79">
        <v>190</v>
      </c>
      <c r="O79">
        <v>205</v>
      </c>
      <c r="P79">
        <v>221</v>
      </c>
      <c r="Q79" s="1">
        <v>283</v>
      </c>
    </row>
    <row r="80" spans="1:17" x14ac:dyDescent="0.25">
      <c r="A80" s="6">
        <v>77</v>
      </c>
      <c r="B80" s="1" t="s">
        <v>2</v>
      </c>
      <c r="C80" s="2">
        <v>12</v>
      </c>
      <c r="D80" s="1">
        <v>0</v>
      </c>
      <c r="E80" s="1">
        <v>19</v>
      </c>
      <c r="F80" s="1">
        <v>31</v>
      </c>
      <c r="G80" s="1">
        <v>40</v>
      </c>
      <c r="H80" s="1">
        <v>60</v>
      </c>
      <c r="I80" s="1" t="s">
        <v>40</v>
      </c>
    </row>
    <row r="81" spans="1:17" x14ac:dyDescent="0.25">
      <c r="A81" s="6">
        <v>78</v>
      </c>
      <c r="B81" s="1" t="s">
        <v>2</v>
      </c>
      <c r="C81" s="2">
        <v>12</v>
      </c>
      <c r="D81" s="1">
        <v>0</v>
      </c>
      <c r="E81" s="1">
        <v>21</v>
      </c>
      <c r="F81" s="1">
        <v>27</v>
      </c>
      <c r="G81" s="1">
        <v>35</v>
      </c>
      <c r="H81" s="1">
        <v>50</v>
      </c>
      <c r="I81" s="1">
        <v>61</v>
      </c>
      <c r="J81">
        <v>60</v>
      </c>
      <c r="K81">
        <v>69</v>
      </c>
      <c r="L81">
        <v>73</v>
      </c>
      <c r="M81">
        <v>81</v>
      </c>
      <c r="N81">
        <v>102</v>
      </c>
      <c r="O81">
        <v>104</v>
      </c>
      <c r="P81">
        <v>143</v>
      </c>
      <c r="Q81" s="1">
        <v>135</v>
      </c>
    </row>
    <row r="82" spans="1:17" x14ac:dyDescent="0.25">
      <c r="A82" s="6">
        <v>79</v>
      </c>
      <c r="B82" s="1" t="s">
        <v>2</v>
      </c>
      <c r="C82" s="2">
        <v>12</v>
      </c>
      <c r="D82" s="1">
        <v>0</v>
      </c>
      <c r="E82" s="1" t="s">
        <v>13</v>
      </c>
      <c r="F82" s="1">
        <v>35</v>
      </c>
      <c r="G82" s="1">
        <v>41</v>
      </c>
      <c r="H82" s="1">
        <v>47</v>
      </c>
      <c r="I82" s="1">
        <v>45</v>
      </c>
      <c r="J82">
        <v>43</v>
      </c>
      <c r="K82">
        <v>52</v>
      </c>
      <c r="L82">
        <v>54</v>
      </c>
    </row>
    <row r="83" spans="1:17" x14ac:dyDescent="0.25">
      <c r="A83" s="6">
        <v>80</v>
      </c>
      <c r="B83" s="1" t="s">
        <v>2</v>
      </c>
      <c r="C83" s="2">
        <v>12</v>
      </c>
      <c r="D83" s="1">
        <v>0</v>
      </c>
      <c r="E83" s="1" t="s">
        <v>13</v>
      </c>
      <c r="F83" s="1">
        <v>16</v>
      </c>
      <c r="G83" s="1">
        <v>30</v>
      </c>
      <c r="H83" s="1">
        <v>31</v>
      </c>
      <c r="I83" s="1">
        <v>31</v>
      </c>
      <c r="J83">
        <v>31</v>
      </c>
      <c r="K83">
        <v>30</v>
      </c>
      <c r="L83">
        <v>44</v>
      </c>
      <c r="M83">
        <v>90</v>
      </c>
      <c r="N83">
        <v>133</v>
      </c>
      <c r="O83">
        <v>156</v>
      </c>
    </row>
    <row r="84" spans="1:17" x14ac:dyDescent="0.25">
      <c r="A84" s="6">
        <v>81</v>
      </c>
      <c r="B84" s="1" t="s">
        <v>2</v>
      </c>
      <c r="C84" s="2">
        <v>12</v>
      </c>
      <c r="D84" s="1">
        <v>0</v>
      </c>
      <c r="E84" s="1" t="s">
        <v>13</v>
      </c>
      <c r="F84" s="1">
        <v>30</v>
      </c>
      <c r="G84" s="1">
        <v>10</v>
      </c>
      <c r="H84" s="1">
        <v>11</v>
      </c>
      <c r="I84" s="1" t="s">
        <v>40</v>
      </c>
    </row>
    <row r="85" spans="1:17" x14ac:dyDescent="0.25">
      <c r="A85" s="6">
        <v>82</v>
      </c>
      <c r="B85" s="1" t="s">
        <v>2</v>
      </c>
      <c r="C85" s="2">
        <v>12</v>
      </c>
      <c r="D85" s="1">
        <v>0</v>
      </c>
      <c r="E85" s="1">
        <v>16</v>
      </c>
      <c r="F85" s="1">
        <v>29</v>
      </c>
      <c r="G85" s="1">
        <v>40</v>
      </c>
      <c r="H85" s="1">
        <v>47</v>
      </c>
      <c r="I85" s="1">
        <v>55</v>
      </c>
      <c r="J85">
        <v>61</v>
      </c>
      <c r="K85">
        <v>62</v>
      </c>
      <c r="L85">
        <v>60</v>
      </c>
    </row>
    <row r="86" spans="1:17" x14ac:dyDescent="0.25">
      <c r="A86" s="6">
        <v>83</v>
      </c>
      <c r="B86" s="1" t="s">
        <v>2</v>
      </c>
      <c r="C86" s="2">
        <v>12</v>
      </c>
      <c r="D86" s="1">
        <v>0</v>
      </c>
      <c r="E86" s="1" t="s">
        <v>13</v>
      </c>
      <c r="F86" s="1" t="s">
        <v>13</v>
      </c>
      <c r="G86" s="1" t="s">
        <v>13</v>
      </c>
      <c r="H86" s="1" t="s">
        <v>13</v>
      </c>
      <c r="I86" s="1" t="s">
        <v>40</v>
      </c>
      <c r="J86" t="s">
        <v>64</v>
      </c>
      <c r="K86" t="s">
        <v>64</v>
      </c>
      <c r="L86" t="s">
        <v>64</v>
      </c>
    </row>
    <row r="87" spans="1:17" x14ac:dyDescent="0.25">
      <c r="A87" s="6">
        <v>84</v>
      </c>
      <c r="B87" s="1" t="s">
        <v>2</v>
      </c>
      <c r="C87" s="2">
        <v>12</v>
      </c>
      <c r="D87" s="1">
        <v>0</v>
      </c>
      <c r="E87" s="1" t="s">
        <v>13</v>
      </c>
      <c r="F87" s="1">
        <v>32</v>
      </c>
      <c r="G87" s="1">
        <v>51</v>
      </c>
      <c r="H87" s="1">
        <v>61</v>
      </c>
      <c r="I87" s="1">
        <v>62</v>
      </c>
      <c r="J87">
        <v>76</v>
      </c>
      <c r="K87">
        <v>89</v>
      </c>
      <c r="L87">
        <v>100</v>
      </c>
    </row>
    <row r="88" spans="1:17" x14ac:dyDescent="0.25">
      <c r="A88" s="6">
        <v>85</v>
      </c>
      <c r="B88" s="1" t="s">
        <v>2</v>
      </c>
      <c r="C88" s="2">
        <v>12</v>
      </c>
      <c r="D88" s="1">
        <v>0</v>
      </c>
      <c r="E88" s="1">
        <v>14</v>
      </c>
      <c r="F88" s="1">
        <v>31</v>
      </c>
      <c r="G88" s="1">
        <v>30</v>
      </c>
      <c r="H88" s="1">
        <v>31</v>
      </c>
      <c r="I88" s="1">
        <v>30</v>
      </c>
      <c r="J88">
        <v>39</v>
      </c>
      <c r="K88">
        <v>48</v>
      </c>
      <c r="L88">
        <v>62</v>
      </c>
      <c r="M88">
        <v>91</v>
      </c>
      <c r="N88">
        <v>119</v>
      </c>
      <c r="O88">
        <v>133</v>
      </c>
      <c r="P88">
        <v>145</v>
      </c>
      <c r="Q88" s="1">
        <v>194</v>
      </c>
    </row>
    <row r="89" spans="1:17" x14ac:dyDescent="0.25">
      <c r="A89" s="6">
        <v>86</v>
      </c>
      <c r="B89" s="1" t="s">
        <v>2</v>
      </c>
      <c r="C89" s="2">
        <v>12</v>
      </c>
      <c r="D89" s="1">
        <v>0</v>
      </c>
      <c r="E89" s="1" t="s">
        <v>13</v>
      </c>
      <c r="F89" s="1">
        <v>24</v>
      </c>
      <c r="G89" s="1">
        <v>41</v>
      </c>
      <c r="H89" s="1">
        <v>50</v>
      </c>
      <c r="I89" s="1">
        <v>59</v>
      </c>
      <c r="J89">
        <v>62</v>
      </c>
      <c r="K89">
        <v>73</v>
      </c>
      <c r="L89">
        <v>95</v>
      </c>
      <c r="M89">
        <v>115</v>
      </c>
      <c r="N89">
        <v>145</v>
      </c>
      <c r="O89">
        <v>157</v>
      </c>
      <c r="P89">
        <v>163</v>
      </c>
      <c r="Q89" s="1">
        <v>212</v>
      </c>
    </row>
    <row r="90" spans="1:17" x14ac:dyDescent="0.25">
      <c r="A90" s="6">
        <v>87</v>
      </c>
      <c r="B90" s="1" t="s">
        <v>2</v>
      </c>
      <c r="C90" s="2">
        <v>12</v>
      </c>
      <c r="D90" s="1">
        <v>0</v>
      </c>
      <c r="E90" s="1">
        <v>18</v>
      </c>
      <c r="F90" s="1">
        <v>29</v>
      </c>
      <c r="G90" s="1">
        <v>45</v>
      </c>
      <c r="H90" s="1">
        <v>42</v>
      </c>
      <c r="I90" s="1">
        <v>48</v>
      </c>
      <c r="J90">
        <v>48</v>
      </c>
      <c r="K90">
        <v>48</v>
      </c>
      <c r="L90">
        <v>71</v>
      </c>
      <c r="M90">
        <v>92</v>
      </c>
      <c r="N90">
        <v>124</v>
      </c>
      <c r="O90">
        <v>150</v>
      </c>
    </row>
    <row r="91" spans="1:17" x14ac:dyDescent="0.25">
      <c r="A91" s="6">
        <v>88</v>
      </c>
      <c r="B91" s="1" t="s">
        <v>2</v>
      </c>
      <c r="C91" s="2">
        <v>12</v>
      </c>
      <c r="D91" s="1">
        <v>0</v>
      </c>
      <c r="E91" s="1" t="s">
        <v>13</v>
      </c>
      <c r="F91" s="1" t="s">
        <v>13</v>
      </c>
      <c r="G91" s="1">
        <v>20</v>
      </c>
      <c r="H91" s="1">
        <v>30</v>
      </c>
      <c r="I91" s="1" t="s">
        <v>40</v>
      </c>
    </row>
    <row r="92" spans="1:17" x14ac:dyDescent="0.25">
      <c r="A92" s="6">
        <v>89</v>
      </c>
      <c r="B92" s="1" t="s">
        <v>2</v>
      </c>
      <c r="C92" s="2">
        <v>12</v>
      </c>
      <c r="D92" s="1">
        <v>0</v>
      </c>
      <c r="E92" s="1" t="s">
        <v>13</v>
      </c>
      <c r="F92" s="1" t="s">
        <v>13</v>
      </c>
      <c r="G92" s="1">
        <v>42</v>
      </c>
      <c r="H92" s="1">
        <v>33</v>
      </c>
      <c r="I92" s="1" t="s">
        <v>40</v>
      </c>
    </row>
    <row r="93" spans="1:17" x14ac:dyDescent="0.25">
      <c r="A93" s="6">
        <v>90</v>
      </c>
      <c r="B93" s="1" t="s">
        <v>2</v>
      </c>
      <c r="C93" s="2">
        <v>12</v>
      </c>
      <c r="D93" s="1">
        <v>0</v>
      </c>
      <c r="E93" s="1" t="s">
        <v>13</v>
      </c>
      <c r="F93" s="1">
        <v>24</v>
      </c>
      <c r="G93" s="1">
        <v>30</v>
      </c>
      <c r="H93" s="1">
        <v>32</v>
      </c>
      <c r="I93" s="1">
        <v>45</v>
      </c>
      <c r="J93">
        <v>58</v>
      </c>
      <c r="K93">
        <v>64</v>
      </c>
      <c r="L93">
        <v>60</v>
      </c>
      <c r="M93">
        <v>94</v>
      </c>
      <c r="N93">
        <v>133</v>
      </c>
      <c r="O93">
        <v>167</v>
      </c>
    </row>
    <row r="94" spans="1:17" x14ac:dyDescent="0.25">
      <c r="A94" s="6">
        <v>91</v>
      </c>
      <c r="B94" s="1" t="s">
        <v>2</v>
      </c>
      <c r="C94" s="2">
        <v>12</v>
      </c>
      <c r="D94" s="1">
        <v>0</v>
      </c>
      <c r="E94" s="1" t="s">
        <v>13</v>
      </c>
      <c r="F94" s="1">
        <v>36</v>
      </c>
      <c r="G94" s="1">
        <v>32</v>
      </c>
      <c r="H94" s="1">
        <v>66</v>
      </c>
      <c r="I94" s="1">
        <v>66</v>
      </c>
      <c r="J94">
        <v>66</v>
      </c>
      <c r="K94">
        <v>71</v>
      </c>
      <c r="L94">
        <v>75</v>
      </c>
      <c r="M94">
        <v>133</v>
      </c>
      <c r="N94">
        <v>170</v>
      </c>
      <c r="O94">
        <v>180</v>
      </c>
      <c r="P94">
        <v>193</v>
      </c>
      <c r="Q94" s="1">
        <v>257</v>
      </c>
    </row>
    <row r="95" spans="1:17" x14ac:dyDescent="0.25">
      <c r="A95" s="6">
        <v>92</v>
      </c>
      <c r="B95" s="1" t="s">
        <v>2</v>
      </c>
      <c r="C95" s="2">
        <v>12</v>
      </c>
      <c r="D95" s="1">
        <v>0</v>
      </c>
      <c r="E95" s="1" t="s">
        <v>13</v>
      </c>
      <c r="F95" s="1">
        <v>28</v>
      </c>
      <c r="G95" s="1">
        <v>42</v>
      </c>
      <c r="H95" s="1">
        <v>31</v>
      </c>
      <c r="I95" s="1">
        <v>55</v>
      </c>
      <c r="J95">
        <v>47</v>
      </c>
      <c r="K95">
        <v>51</v>
      </c>
      <c r="L95">
        <v>60</v>
      </c>
      <c r="M95" t="s">
        <v>64</v>
      </c>
      <c r="N95" t="s">
        <v>64</v>
      </c>
    </row>
    <row r="96" spans="1:17" x14ac:dyDescent="0.25">
      <c r="A96" s="6">
        <v>93</v>
      </c>
      <c r="B96" s="1" t="s">
        <v>2</v>
      </c>
      <c r="C96" s="2">
        <v>12</v>
      </c>
      <c r="D96" s="1">
        <v>0</v>
      </c>
      <c r="E96" s="1" t="s">
        <v>13</v>
      </c>
      <c r="F96" s="1">
        <v>25</v>
      </c>
      <c r="G96" s="1">
        <v>23</v>
      </c>
      <c r="H96" s="1">
        <v>24</v>
      </c>
      <c r="I96" s="1">
        <v>25</v>
      </c>
      <c r="J96">
        <v>22</v>
      </c>
      <c r="K96">
        <v>30</v>
      </c>
      <c r="L96">
        <v>30</v>
      </c>
    </row>
    <row r="97" spans="1:17" x14ac:dyDescent="0.25">
      <c r="A97" s="6">
        <v>94</v>
      </c>
      <c r="B97" s="1" t="s">
        <v>2</v>
      </c>
      <c r="C97" s="2">
        <v>12</v>
      </c>
      <c r="D97" s="1">
        <v>0</v>
      </c>
      <c r="E97" s="1" t="s">
        <v>13</v>
      </c>
      <c r="F97" s="1">
        <v>23</v>
      </c>
      <c r="G97" s="1">
        <v>31</v>
      </c>
      <c r="H97" s="1">
        <v>44</v>
      </c>
      <c r="I97" s="1">
        <v>56</v>
      </c>
      <c r="J97">
        <v>51</v>
      </c>
      <c r="K97">
        <v>56</v>
      </c>
      <c r="L97">
        <v>81</v>
      </c>
      <c r="M97">
        <v>126</v>
      </c>
      <c r="N97">
        <v>184</v>
      </c>
      <c r="O97">
        <v>198</v>
      </c>
    </row>
    <row r="98" spans="1:17" x14ac:dyDescent="0.25">
      <c r="A98" s="6">
        <v>95</v>
      </c>
      <c r="B98" s="1" t="s">
        <v>2</v>
      </c>
      <c r="C98" s="2">
        <v>12</v>
      </c>
      <c r="D98" s="1">
        <v>0</v>
      </c>
      <c r="E98" s="1">
        <v>14</v>
      </c>
      <c r="F98" s="1">
        <v>30</v>
      </c>
      <c r="G98" s="1">
        <v>42</v>
      </c>
      <c r="H98" s="1">
        <v>57</v>
      </c>
      <c r="I98" s="1">
        <v>61</v>
      </c>
      <c r="J98">
        <v>63</v>
      </c>
      <c r="K98">
        <v>70</v>
      </c>
      <c r="L98">
        <v>111</v>
      </c>
      <c r="M98">
        <v>137</v>
      </c>
      <c r="N98">
        <v>198</v>
      </c>
      <c r="O98">
        <v>215</v>
      </c>
    </row>
    <row r="99" spans="1:17" x14ac:dyDescent="0.25">
      <c r="A99" s="6">
        <v>96</v>
      </c>
      <c r="B99" s="1" t="s">
        <v>2</v>
      </c>
      <c r="C99" s="2">
        <v>12</v>
      </c>
      <c r="D99" s="1">
        <v>0</v>
      </c>
      <c r="E99" s="1">
        <v>23</v>
      </c>
      <c r="F99" s="1">
        <v>33</v>
      </c>
      <c r="G99" s="1">
        <v>47</v>
      </c>
      <c r="H99" s="1">
        <v>57</v>
      </c>
      <c r="I99" s="1">
        <v>62</v>
      </c>
      <c r="J99">
        <v>65</v>
      </c>
      <c r="K99">
        <v>80</v>
      </c>
      <c r="L99">
        <v>64</v>
      </c>
      <c r="M99">
        <v>136</v>
      </c>
      <c r="N99">
        <v>190</v>
      </c>
      <c r="O99">
        <v>206</v>
      </c>
    </row>
    <row r="100" spans="1:17" x14ac:dyDescent="0.25">
      <c r="A100" s="6">
        <v>97</v>
      </c>
      <c r="B100" s="1" t="s">
        <v>2</v>
      </c>
      <c r="C100" s="2">
        <v>12</v>
      </c>
      <c r="D100" s="1">
        <v>0</v>
      </c>
      <c r="E100" s="1" t="s">
        <v>13</v>
      </c>
      <c r="F100" s="1">
        <v>15</v>
      </c>
      <c r="G100" s="1">
        <v>30</v>
      </c>
      <c r="H100" s="1">
        <v>30</v>
      </c>
      <c r="I100" s="1">
        <v>36</v>
      </c>
      <c r="J100">
        <v>45</v>
      </c>
      <c r="K100">
        <v>35</v>
      </c>
      <c r="L100">
        <v>110</v>
      </c>
      <c r="M100">
        <v>83</v>
      </c>
      <c r="N100">
        <v>104</v>
      </c>
      <c r="O100">
        <v>116</v>
      </c>
      <c r="P100">
        <v>116</v>
      </c>
      <c r="Q100" s="1">
        <v>181</v>
      </c>
    </row>
    <row r="101" spans="1:17" x14ac:dyDescent="0.25">
      <c r="A101" s="6">
        <v>98</v>
      </c>
      <c r="B101" s="1" t="s">
        <v>2</v>
      </c>
      <c r="C101" s="2">
        <v>12</v>
      </c>
      <c r="D101" s="1">
        <v>0</v>
      </c>
      <c r="E101" s="1">
        <v>24</v>
      </c>
      <c r="F101" s="1">
        <v>35</v>
      </c>
      <c r="G101" s="1">
        <v>41</v>
      </c>
      <c r="H101" s="1">
        <v>50</v>
      </c>
      <c r="I101" s="1">
        <v>57</v>
      </c>
      <c r="J101">
        <v>62</v>
      </c>
      <c r="K101">
        <v>62</v>
      </c>
      <c r="L101">
        <v>55</v>
      </c>
      <c r="M101">
        <v>114</v>
      </c>
      <c r="N101">
        <v>167</v>
      </c>
      <c r="O101">
        <v>187</v>
      </c>
      <c r="P101">
        <v>194</v>
      </c>
      <c r="Q101" s="1">
        <v>270</v>
      </c>
    </row>
    <row r="102" spans="1:17" x14ac:dyDescent="0.25">
      <c r="A102" s="6">
        <v>99</v>
      </c>
      <c r="B102" s="1" t="s">
        <v>2</v>
      </c>
      <c r="C102" s="2">
        <v>12</v>
      </c>
      <c r="D102" s="1">
        <v>0</v>
      </c>
      <c r="E102" s="1">
        <v>30</v>
      </c>
      <c r="F102" s="1">
        <v>34</v>
      </c>
      <c r="G102" s="1">
        <v>42</v>
      </c>
      <c r="H102" s="1">
        <v>53</v>
      </c>
      <c r="I102" s="1">
        <v>49</v>
      </c>
      <c r="J102">
        <v>53</v>
      </c>
      <c r="K102">
        <v>71</v>
      </c>
      <c r="L102">
        <v>86</v>
      </c>
      <c r="M102">
        <v>119</v>
      </c>
      <c r="N102">
        <v>135</v>
      </c>
      <c r="O102">
        <v>136</v>
      </c>
      <c r="P102">
        <v>156</v>
      </c>
      <c r="Q102" s="1">
        <v>253</v>
      </c>
    </row>
    <row r="103" spans="1:17" x14ac:dyDescent="0.25">
      <c r="A103" s="6">
        <v>100</v>
      </c>
      <c r="B103" s="1" t="s">
        <v>2</v>
      </c>
      <c r="C103" s="2">
        <v>12</v>
      </c>
      <c r="D103" s="1">
        <v>0</v>
      </c>
      <c r="E103" s="1" t="s">
        <v>13</v>
      </c>
      <c r="F103" s="1">
        <v>21</v>
      </c>
      <c r="G103" s="1">
        <v>45</v>
      </c>
      <c r="H103" s="1">
        <v>45</v>
      </c>
      <c r="I103" s="1">
        <v>45</v>
      </c>
      <c r="J103">
        <v>47</v>
      </c>
      <c r="K103">
        <v>56</v>
      </c>
      <c r="L103">
        <v>59</v>
      </c>
      <c r="M103">
        <v>109</v>
      </c>
      <c r="N103">
        <v>144</v>
      </c>
      <c r="O103">
        <v>166</v>
      </c>
    </row>
    <row r="104" spans="1:17" x14ac:dyDescent="0.25">
      <c r="A104" s="6">
        <v>101</v>
      </c>
      <c r="B104" s="1" t="s">
        <v>2</v>
      </c>
      <c r="C104" s="2">
        <v>12</v>
      </c>
      <c r="D104" s="1">
        <v>0</v>
      </c>
      <c r="E104" s="1" t="s">
        <v>13</v>
      </c>
      <c r="F104" s="1">
        <v>32</v>
      </c>
      <c r="G104" s="1">
        <v>55</v>
      </c>
      <c r="H104" s="1">
        <v>62</v>
      </c>
      <c r="I104" s="1" t="s">
        <v>40</v>
      </c>
    </row>
    <row r="105" spans="1:17" x14ac:dyDescent="0.25">
      <c r="A105" s="6">
        <v>102</v>
      </c>
      <c r="B105" s="1" t="s">
        <v>2</v>
      </c>
      <c r="C105" s="2">
        <v>12</v>
      </c>
      <c r="D105" s="1">
        <v>0</v>
      </c>
      <c r="E105" s="1" t="s">
        <v>13</v>
      </c>
      <c r="F105" s="1">
        <v>12</v>
      </c>
      <c r="G105" s="1">
        <v>20</v>
      </c>
      <c r="H105" s="1">
        <v>26</v>
      </c>
      <c r="I105" s="1">
        <v>43</v>
      </c>
      <c r="J105">
        <v>43</v>
      </c>
      <c r="K105">
        <v>48</v>
      </c>
      <c r="L105">
        <v>45</v>
      </c>
    </row>
    <row r="106" spans="1:17" x14ac:dyDescent="0.25">
      <c r="A106" s="6">
        <v>103</v>
      </c>
      <c r="B106" s="1" t="s">
        <v>2</v>
      </c>
      <c r="C106" s="2">
        <v>12</v>
      </c>
      <c r="D106" s="1">
        <v>0</v>
      </c>
      <c r="E106" s="1" t="s">
        <v>13</v>
      </c>
      <c r="F106" s="1">
        <v>15</v>
      </c>
      <c r="G106" s="1">
        <v>30</v>
      </c>
      <c r="H106" s="1">
        <v>34</v>
      </c>
      <c r="I106" s="1" t="s">
        <v>40</v>
      </c>
    </row>
    <row r="107" spans="1:17" x14ac:dyDescent="0.25">
      <c r="A107" s="6">
        <v>104</v>
      </c>
      <c r="B107" s="1" t="s">
        <v>2</v>
      </c>
      <c r="C107" s="2">
        <v>12</v>
      </c>
      <c r="D107" s="1">
        <v>0</v>
      </c>
      <c r="E107" s="1" t="s">
        <v>13</v>
      </c>
      <c r="F107" s="1" t="s">
        <v>13</v>
      </c>
      <c r="G107" s="1" t="s">
        <v>13</v>
      </c>
      <c r="H107" s="1" t="s">
        <v>40</v>
      </c>
      <c r="I107" s="1" t="s">
        <v>40</v>
      </c>
    </row>
    <row r="108" spans="1:17" x14ac:dyDescent="0.25">
      <c r="A108" s="6">
        <v>105</v>
      </c>
      <c r="B108" s="1" t="s">
        <v>2</v>
      </c>
      <c r="D108" s="1">
        <v>0</v>
      </c>
      <c r="E108" s="1" t="s">
        <v>13</v>
      </c>
      <c r="F108" s="1">
        <v>21</v>
      </c>
      <c r="G108" s="1">
        <v>40</v>
      </c>
      <c r="H108" s="1">
        <v>53</v>
      </c>
      <c r="I108" s="1">
        <v>62</v>
      </c>
      <c r="J108">
        <v>62</v>
      </c>
      <c r="K108">
        <v>68</v>
      </c>
      <c r="L108">
        <v>68</v>
      </c>
      <c r="M108">
        <v>136</v>
      </c>
      <c r="N108">
        <v>174</v>
      </c>
      <c r="O108">
        <v>174</v>
      </c>
      <c r="P108">
        <v>190</v>
      </c>
      <c r="Q108" s="1">
        <v>260</v>
      </c>
    </row>
    <row r="109" spans="1:17" x14ac:dyDescent="0.25">
      <c r="A109" s="6">
        <v>106</v>
      </c>
      <c r="B109" s="1" t="s">
        <v>2</v>
      </c>
      <c r="D109" s="1">
        <v>0</v>
      </c>
      <c r="E109" s="1" t="s">
        <v>13</v>
      </c>
      <c r="F109" s="1">
        <v>17</v>
      </c>
      <c r="G109" s="1">
        <v>31</v>
      </c>
      <c r="H109" s="1">
        <v>45</v>
      </c>
      <c r="I109" s="1">
        <v>63</v>
      </c>
      <c r="J109">
        <v>73</v>
      </c>
      <c r="K109">
        <v>70</v>
      </c>
      <c r="L109">
        <v>85</v>
      </c>
      <c r="M109">
        <v>131</v>
      </c>
      <c r="N109">
        <v>187</v>
      </c>
      <c r="O109">
        <v>202</v>
      </c>
    </row>
    <row r="110" spans="1:17" x14ac:dyDescent="0.25">
      <c r="A110" s="6">
        <v>107</v>
      </c>
      <c r="B110" s="1" t="s">
        <v>2</v>
      </c>
      <c r="D110" s="1">
        <v>0</v>
      </c>
      <c r="E110" s="1" t="s">
        <v>13</v>
      </c>
      <c r="F110" s="1" t="s">
        <v>13</v>
      </c>
      <c r="G110" s="1">
        <v>40</v>
      </c>
      <c r="H110" s="1">
        <v>45</v>
      </c>
      <c r="I110" s="1">
        <v>56</v>
      </c>
      <c r="J110">
        <v>60</v>
      </c>
      <c r="K110">
        <v>63</v>
      </c>
      <c r="L110">
        <v>67</v>
      </c>
    </row>
    <row r="111" spans="1:17" x14ac:dyDescent="0.25">
      <c r="A111" s="6">
        <v>108</v>
      </c>
      <c r="B111" s="1" t="s">
        <v>2</v>
      </c>
      <c r="D111" s="1">
        <v>0</v>
      </c>
      <c r="E111" s="1" t="s">
        <v>13</v>
      </c>
      <c r="F111" s="1">
        <v>17</v>
      </c>
      <c r="G111" s="1">
        <v>31</v>
      </c>
      <c r="H111" s="1">
        <v>53</v>
      </c>
      <c r="I111" s="1">
        <v>55</v>
      </c>
      <c r="J111">
        <v>50</v>
      </c>
      <c r="K111">
        <v>63</v>
      </c>
      <c r="L111">
        <v>79</v>
      </c>
      <c r="M111">
        <v>123</v>
      </c>
      <c r="N111">
        <v>181</v>
      </c>
      <c r="O111">
        <v>176</v>
      </c>
    </row>
    <row r="112" spans="1:17" x14ac:dyDescent="0.25">
      <c r="A112" s="6">
        <v>109</v>
      </c>
      <c r="B112" s="1" t="s">
        <v>2</v>
      </c>
      <c r="D112" s="1">
        <v>0</v>
      </c>
      <c r="E112" s="1" t="s">
        <v>13</v>
      </c>
      <c r="F112" s="1">
        <v>23</v>
      </c>
      <c r="G112" s="1">
        <v>40</v>
      </c>
      <c r="H112" s="1">
        <v>43</v>
      </c>
      <c r="I112" s="1">
        <v>48</v>
      </c>
      <c r="J112">
        <v>58</v>
      </c>
      <c r="K112">
        <v>59</v>
      </c>
      <c r="L112">
        <v>66</v>
      </c>
    </row>
    <row r="113" spans="1:17" x14ac:dyDescent="0.25">
      <c r="A113" s="6">
        <v>110</v>
      </c>
      <c r="B113" s="1" t="s">
        <v>2</v>
      </c>
      <c r="D113" s="1">
        <v>0</v>
      </c>
      <c r="E113" s="1" t="s">
        <v>13</v>
      </c>
      <c r="F113" s="1">
        <v>22</v>
      </c>
      <c r="G113" s="1">
        <v>31</v>
      </c>
      <c r="H113" s="1">
        <v>53</v>
      </c>
      <c r="I113" s="1">
        <v>55</v>
      </c>
      <c r="J113">
        <v>59</v>
      </c>
      <c r="K113">
        <v>65</v>
      </c>
      <c r="L113">
        <v>67</v>
      </c>
      <c r="M113">
        <v>112</v>
      </c>
      <c r="N113">
        <v>141</v>
      </c>
      <c r="O113">
        <v>154</v>
      </c>
      <c r="P113">
        <v>165</v>
      </c>
      <c r="Q113" s="1">
        <v>224</v>
      </c>
    </row>
    <row r="114" spans="1:17" x14ac:dyDescent="0.25">
      <c r="A114" s="6">
        <v>111</v>
      </c>
      <c r="B114" s="1" t="s">
        <v>2</v>
      </c>
      <c r="D114" s="1">
        <v>0</v>
      </c>
      <c r="E114" s="1" t="s">
        <v>13</v>
      </c>
      <c r="F114" s="1">
        <v>25</v>
      </c>
      <c r="G114" s="1">
        <v>49</v>
      </c>
      <c r="H114" s="1">
        <v>42</v>
      </c>
      <c r="I114" s="1">
        <v>53</v>
      </c>
      <c r="J114">
        <v>56</v>
      </c>
      <c r="K114">
        <v>57</v>
      </c>
      <c r="L114">
        <v>69</v>
      </c>
      <c r="M114">
        <v>105</v>
      </c>
      <c r="N114">
        <v>174</v>
      </c>
      <c r="O114">
        <v>195</v>
      </c>
    </row>
    <row r="115" spans="1:17" x14ac:dyDescent="0.25">
      <c r="A115" s="6">
        <v>112</v>
      </c>
      <c r="B115" s="1" t="s">
        <v>2</v>
      </c>
      <c r="D115" s="1">
        <v>0</v>
      </c>
      <c r="E115" s="1" t="s">
        <v>13</v>
      </c>
      <c r="F115" s="1" t="s">
        <v>13</v>
      </c>
      <c r="G115" s="1">
        <v>31</v>
      </c>
      <c r="H115" s="1">
        <v>44</v>
      </c>
      <c r="I115" s="1">
        <v>46</v>
      </c>
      <c r="J115">
        <v>56</v>
      </c>
      <c r="K115">
        <v>67</v>
      </c>
      <c r="L115">
        <v>52</v>
      </c>
    </row>
    <row r="116" spans="1:17" x14ac:dyDescent="0.25">
      <c r="A116" s="6">
        <v>113</v>
      </c>
      <c r="B116" s="1" t="s">
        <v>2</v>
      </c>
      <c r="D116" s="1">
        <v>0</v>
      </c>
      <c r="E116" s="1" t="s">
        <v>13</v>
      </c>
      <c r="F116" s="1" t="s">
        <v>13</v>
      </c>
      <c r="G116" s="6">
        <v>29</v>
      </c>
      <c r="H116" s="6">
        <v>43</v>
      </c>
      <c r="I116" s="6">
        <v>48</v>
      </c>
      <c r="P116">
        <v>120</v>
      </c>
      <c r="Q116" s="1">
        <v>153</v>
      </c>
    </row>
    <row r="117" spans="1:17" x14ac:dyDescent="0.25">
      <c r="A117" s="6">
        <v>114</v>
      </c>
      <c r="B117" s="1" t="s">
        <v>2</v>
      </c>
      <c r="D117" s="1">
        <v>0</v>
      </c>
      <c r="E117" s="1" t="s">
        <v>13</v>
      </c>
      <c r="F117" s="1">
        <v>26</v>
      </c>
      <c r="G117" s="1">
        <v>32</v>
      </c>
      <c r="H117" s="1">
        <v>55</v>
      </c>
      <c r="I117" s="1">
        <v>78</v>
      </c>
      <c r="J117">
        <v>80</v>
      </c>
      <c r="K117">
        <v>91</v>
      </c>
      <c r="L117">
        <v>83</v>
      </c>
    </row>
    <row r="118" spans="1:17" x14ac:dyDescent="0.25">
      <c r="A118" s="6">
        <v>115</v>
      </c>
      <c r="B118" s="1" t="s">
        <v>2</v>
      </c>
      <c r="D118" s="1">
        <v>0</v>
      </c>
      <c r="E118" s="1" t="s">
        <v>13</v>
      </c>
      <c r="F118" s="1">
        <v>23</v>
      </c>
      <c r="G118" s="1">
        <v>31</v>
      </c>
      <c r="H118" s="1">
        <v>38</v>
      </c>
      <c r="I118" s="1">
        <v>45</v>
      </c>
      <c r="P118">
        <v>240</v>
      </c>
      <c r="Q118" s="1">
        <v>274</v>
      </c>
    </row>
    <row r="119" spans="1:17" x14ac:dyDescent="0.25">
      <c r="A119" s="6">
        <v>116</v>
      </c>
      <c r="B119" s="1" t="s">
        <v>2</v>
      </c>
      <c r="D119" s="1">
        <v>0</v>
      </c>
      <c r="E119" s="1" t="s">
        <v>13</v>
      </c>
      <c r="F119" s="1">
        <v>18</v>
      </c>
      <c r="G119" s="1">
        <v>32</v>
      </c>
      <c r="H119" s="1">
        <v>50</v>
      </c>
      <c r="I119" s="1">
        <v>54</v>
      </c>
      <c r="P119">
        <v>176</v>
      </c>
      <c r="Q119" s="1">
        <v>236</v>
      </c>
    </row>
    <row r="120" spans="1:17" x14ac:dyDescent="0.25">
      <c r="A120" s="6">
        <v>117</v>
      </c>
      <c r="B120" s="1" t="s">
        <v>2</v>
      </c>
      <c r="D120" s="1">
        <v>0</v>
      </c>
      <c r="E120" s="1" t="s">
        <v>13</v>
      </c>
      <c r="F120" s="1">
        <v>23</v>
      </c>
      <c r="G120" s="1">
        <v>40</v>
      </c>
      <c r="H120" s="1">
        <v>49</v>
      </c>
      <c r="I120" s="1">
        <v>52</v>
      </c>
      <c r="P120">
        <v>193</v>
      </c>
      <c r="Q120" s="1">
        <v>235</v>
      </c>
    </row>
    <row r="121" spans="1:17" x14ac:dyDescent="0.25">
      <c r="A121" s="6">
        <v>118</v>
      </c>
      <c r="B121" s="1" t="s">
        <v>2</v>
      </c>
      <c r="D121" s="1">
        <v>0</v>
      </c>
      <c r="E121" s="1" t="s">
        <v>13</v>
      </c>
      <c r="F121" s="1" t="s">
        <v>13</v>
      </c>
      <c r="G121" s="1">
        <v>36</v>
      </c>
      <c r="H121" s="1">
        <v>51</v>
      </c>
      <c r="I121" s="1">
        <v>60</v>
      </c>
      <c r="J121">
        <v>65</v>
      </c>
      <c r="K121">
        <v>70</v>
      </c>
      <c r="L121">
        <v>90</v>
      </c>
      <c r="M121">
        <v>85</v>
      </c>
      <c r="N121">
        <v>109</v>
      </c>
      <c r="O121">
        <v>121</v>
      </c>
      <c r="P121">
        <v>138</v>
      </c>
      <c r="Q121" s="1">
        <v>170</v>
      </c>
    </row>
    <row r="122" spans="1:17" x14ac:dyDescent="0.25">
      <c r="A122" s="6">
        <v>119</v>
      </c>
      <c r="B122" s="1" t="s">
        <v>2</v>
      </c>
      <c r="D122" s="1">
        <v>0</v>
      </c>
      <c r="E122" s="1" t="s">
        <v>13</v>
      </c>
      <c r="F122" s="1" t="s">
        <v>13</v>
      </c>
      <c r="G122" s="1">
        <v>34</v>
      </c>
      <c r="H122" s="1">
        <v>47</v>
      </c>
      <c r="I122" s="1">
        <v>47</v>
      </c>
      <c r="P122">
        <v>207</v>
      </c>
      <c r="Q122" s="1">
        <v>241</v>
      </c>
    </row>
    <row r="123" spans="1:17" x14ac:dyDescent="0.25">
      <c r="A123" s="6">
        <v>120</v>
      </c>
      <c r="B123" s="1" t="s">
        <v>2</v>
      </c>
      <c r="D123" s="1">
        <v>0</v>
      </c>
      <c r="E123" s="1" t="s">
        <v>13</v>
      </c>
      <c r="F123" s="1" t="s">
        <v>13</v>
      </c>
      <c r="G123" s="1">
        <v>28</v>
      </c>
      <c r="H123" s="1">
        <v>44</v>
      </c>
      <c r="I123" s="1">
        <v>60</v>
      </c>
      <c r="N123">
        <v>125</v>
      </c>
      <c r="O123">
        <v>131</v>
      </c>
      <c r="P123">
        <v>110</v>
      </c>
      <c r="Q123" s="1">
        <v>171</v>
      </c>
    </row>
    <row r="124" spans="1:17" x14ac:dyDescent="0.25">
      <c r="A124" s="6">
        <v>121</v>
      </c>
      <c r="B124" s="1" t="s">
        <v>2</v>
      </c>
      <c r="D124" s="1">
        <v>0</v>
      </c>
      <c r="E124" s="1" t="s">
        <v>13</v>
      </c>
      <c r="F124" s="1" t="s">
        <v>13</v>
      </c>
      <c r="G124" s="1">
        <v>30</v>
      </c>
      <c r="H124" s="1">
        <v>46</v>
      </c>
      <c r="I124" s="1">
        <v>51</v>
      </c>
      <c r="P124">
        <v>137</v>
      </c>
      <c r="Q124" s="1">
        <v>175</v>
      </c>
    </row>
    <row r="125" spans="1:17" x14ac:dyDescent="0.25">
      <c r="A125" s="6">
        <v>122</v>
      </c>
      <c r="B125" s="1" t="s">
        <v>2</v>
      </c>
      <c r="D125" s="1">
        <v>0</v>
      </c>
      <c r="E125" s="1" t="s">
        <v>13</v>
      </c>
      <c r="F125" s="1" t="s">
        <v>13</v>
      </c>
      <c r="G125" s="1">
        <v>29</v>
      </c>
      <c r="H125" s="1">
        <v>49</v>
      </c>
      <c r="I125" s="1">
        <v>50</v>
      </c>
      <c r="O125">
        <v>150</v>
      </c>
      <c r="P125">
        <v>163</v>
      </c>
      <c r="Q125" s="1">
        <v>186</v>
      </c>
    </row>
    <row r="126" spans="1:17" x14ac:dyDescent="0.25">
      <c r="A126" s="6">
        <v>123</v>
      </c>
      <c r="B126" s="1" t="s">
        <v>2</v>
      </c>
      <c r="D126" s="1">
        <v>0</v>
      </c>
      <c r="E126" s="1" t="s">
        <v>13</v>
      </c>
      <c r="F126" s="1" t="s">
        <v>13</v>
      </c>
      <c r="G126" s="1" t="s">
        <v>13</v>
      </c>
      <c r="H126" s="1" t="s">
        <v>13</v>
      </c>
      <c r="I126" s="1">
        <v>67</v>
      </c>
      <c r="J126">
        <v>62</v>
      </c>
      <c r="K126">
        <v>86</v>
      </c>
      <c r="L126">
        <v>100</v>
      </c>
      <c r="M126">
        <v>110</v>
      </c>
      <c r="N126">
        <v>183</v>
      </c>
      <c r="O126">
        <v>195</v>
      </c>
      <c r="P126">
        <v>192</v>
      </c>
      <c r="Q126" s="1">
        <v>230</v>
      </c>
    </row>
    <row r="127" spans="1:17" x14ac:dyDescent="0.25">
      <c r="A127" s="6">
        <v>124</v>
      </c>
      <c r="B127" s="1" t="s">
        <v>2</v>
      </c>
      <c r="D127" s="1">
        <v>0</v>
      </c>
      <c r="E127" s="1" t="s">
        <v>13</v>
      </c>
      <c r="F127" s="1" t="s">
        <v>13</v>
      </c>
      <c r="G127" s="1" t="s">
        <v>13</v>
      </c>
      <c r="H127" s="1" t="s">
        <v>13</v>
      </c>
      <c r="I127" s="1">
        <v>53</v>
      </c>
      <c r="P127">
        <v>220</v>
      </c>
      <c r="Q127" s="1">
        <v>244</v>
      </c>
    </row>
    <row r="128" spans="1:17" x14ac:dyDescent="0.25">
      <c r="A128" s="6">
        <v>125</v>
      </c>
      <c r="B128" s="1" t="s">
        <v>2</v>
      </c>
      <c r="D128" s="1">
        <v>0</v>
      </c>
      <c r="E128" s="1" t="s">
        <v>13</v>
      </c>
      <c r="F128" s="1" t="s">
        <v>13</v>
      </c>
      <c r="G128" s="1" t="s">
        <v>13</v>
      </c>
      <c r="H128" s="1" t="s">
        <v>13</v>
      </c>
      <c r="I128" s="1">
        <v>62</v>
      </c>
      <c r="J128">
        <v>72</v>
      </c>
      <c r="K128">
        <v>67</v>
      </c>
      <c r="L128">
        <v>97</v>
      </c>
      <c r="M128">
        <v>130</v>
      </c>
      <c r="N128">
        <v>190</v>
      </c>
      <c r="O128">
        <v>224</v>
      </c>
      <c r="P128">
        <v>226</v>
      </c>
      <c r="Q128" s="1">
        <v>239</v>
      </c>
    </row>
    <row r="129" spans="1:17" x14ac:dyDescent="0.25">
      <c r="A129" s="6">
        <v>126</v>
      </c>
      <c r="B129" s="1" t="s">
        <v>2</v>
      </c>
      <c r="D129" s="1">
        <v>0</v>
      </c>
      <c r="E129" s="1" t="s">
        <v>13</v>
      </c>
      <c r="F129" s="1" t="s">
        <v>13</v>
      </c>
      <c r="G129" s="1" t="s">
        <v>13</v>
      </c>
      <c r="H129" s="1" t="s">
        <v>13</v>
      </c>
      <c r="I129" s="1">
        <v>52</v>
      </c>
      <c r="J129">
        <v>68</v>
      </c>
      <c r="K129">
        <v>71</v>
      </c>
      <c r="L129">
        <v>80</v>
      </c>
      <c r="M129">
        <v>140</v>
      </c>
      <c r="N129">
        <v>128</v>
      </c>
      <c r="O129">
        <v>153</v>
      </c>
      <c r="P129">
        <v>164</v>
      </c>
      <c r="Q129" s="1">
        <v>184</v>
      </c>
    </row>
    <row r="130" spans="1:17" x14ac:dyDescent="0.25">
      <c r="A130" s="6">
        <v>127</v>
      </c>
      <c r="B130" s="1" t="s">
        <v>2</v>
      </c>
      <c r="D130" s="1">
        <v>0</v>
      </c>
      <c r="E130" s="1" t="s">
        <v>13</v>
      </c>
      <c r="F130" s="1" t="s">
        <v>13</v>
      </c>
      <c r="G130" s="1" t="s">
        <v>13</v>
      </c>
      <c r="H130" s="1" t="s">
        <v>13</v>
      </c>
      <c r="I130" s="1">
        <v>52</v>
      </c>
      <c r="J130">
        <v>60</v>
      </c>
      <c r="K130">
        <v>53</v>
      </c>
      <c r="L130">
        <v>70</v>
      </c>
      <c r="M130">
        <v>98</v>
      </c>
    </row>
    <row r="131" spans="1:17" x14ac:dyDescent="0.25">
      <c r="A131" s="6">
        <v>128</v>
      </c>
      <c r="B131" s="1" t="s">
        <v>2</v>
      </c>
      <c r="D131" s="1">
        <v>0</v>
      </c>
      <c r="E131" s="1" t="s">
        <v>13</v>
      </c>
      <c r="F131" s="1" t="s">
        <v>13</v>
      </c>
      <c r="G131" s="1" t="s">
        <v>13</v>
      </c>
      <c r="H131" s="1" t="s">
        <v>13</v>
      </c>
      <c r="I131" s="1">
        <v>50</v>
      </c>
      <c r="J131">
        <v>57</v>
      </c>
      <c r="K131">
        <v>129</v>
      </c>
      <c r="L131">
        <v>98</v>
      </c>
      <c r="M131">
        <v>149</v>
      </c>
      <c r="N131">
        <v>212</v>
      </c>
      <c r="O131">
        <v>214</v>
      </c>
      <c r="P131">
        <v>121</v>
      </c>
      <c r="Q131" s="1">
        <v>262</v>
      </c>
    </row>
    <row r="132" spans="1:17" x14ac:dyDescent="0.25">
      <c r="A132" s="6">
        <v>129</v>
      </c>
      <c r="B132" s="1" t="s">
        <v>2</v>
      </c>
      <c r="D132" s="1">
        <v>0</v>
      </c>
      <c r="E132" s="1" t="s">
        <v>13</v>
      </c>
      <c r="F132" s="1" t="s">
        <v>13</v>
      </c>
      <c r="G132" s="1" t="s">
        <v>13</v>
      </c>
      <c r="H132" s="1" t="s">
        <v>13</v>
      </c>
      <c r="I132" s="1">
        <v>76</v>
      </c>
      <c r="J132">
        <v>66</v>
      </c>
      <c r="K132">
        <v>74</v>
      </c>
      <c r="L132">
        <v>110</v>
      </c>
      <c r="M132">
        <v>127</v>
      </c>
      <c r="N132">
        <v>180</v>
      </c>
      <c r="O132">
        <v>193</v>
      </c>
      <c r="P132">
        <v>204</v>
      </c>
      <c r="Q132" s="1">
        <v>214</v>
      </c>
    </row>
    <row r="133" spans="1:17" x14ac:dyDescent="0.25">
      <c r="A133" s="6">
        <v>134</v>
      </c>
      <c r="B133" s="1" t="s">
        <v>2</v>
      </c>
      <c r="P133">
        <v>180</v>
      </c>
      <c r="Q133" s="1">
        <v>226</v>
      </c>
    </row>
    <row r="134" spans="1:17" x14ac:dyDescent="0.25">
      <c r="A134" s="6">
        <v>148</v>
      </c>
      <c r="B134" s="1" t="s">
        <v>2</v>
      </c>
      <c r="O134">
        <v>204</v>
      </c>
      <c r="Q134" s="1">
        <v>284</v>
      </c>
    </row>
    <row r="135" spans="1:17" x14ac:dyDescent="0.25">
      <c r="A135" s="6">
        <v>44</v>
      </c>
      <c r="B135" s="6" t="s">
        <v>3</v>
      </c>
      <c r="K135">
        <v>62</v>
      </c>
      <c r="N135" t="s">
        <v>64</v>
      </c>
      <c r="Q135" s="21">
        <v>153</v>
      </c>
    </row>
    <row r="136" spans="1:17" x14ac:dyDescent="0.25">
      <c r="A136" s="6">
        <v>91</v>
      </c>
      <c r="B136" s="1" t="s">
        <v>3</v>
      </c>
      <c r="C136" s="2">
        <v>4</v>
      </c>
      <c r="D136" s="1">
        <v>27</v>
      </c>
      <c r="E136" s="1">
        <v>32</v>
      </c>
      <c r="F136" s="1">
        <v>15</v>
      </c>
      <c r="G136" s="1">
        <v>41</v>
      </c>
      <c r="H136" s="1">
        <v>70</v>
      </c>
      <c r="I136" s="1">
        <v>75</v>
      </c>
      <c r="J136">
        <v>70</v>
      </c>
      <c r="K136">
        <v>75</v>
      </c>
      <c r="L136">
        <v>75</v>
      </c>
      <c r="M136">
        <v>76</v>
      </c>
      <c r="N136">
        <v>68</v>
      </c>
      <c r="O136">
        <v>72</v>
      </c>
      <c r="Q136" s="6"/>
    </row>
    <row r="137" spans="1:17" x14ac:dyDescent="0.25">
      <c r="A137" s="6">
        <v>92</v>
      </c>
      <c r="B137" s="1" t="s">
        <v>3</v>
      </c>
      <c r="C137" s="2">
        <v>4</v>
      </c>
      <c r="D137" s="1">
        <v>29</v>
      </c>
      <c r="E137" s="1">
        <v>40</v>
      </c>
      <c r="F137" s="1">
        <v>50</v>
      </c>
      <c r="G137" s="1">
        <v>61</v>
      </c>
      <c r="H137" s="1">
        <v>76</v>
      </c>
      <c r="I137" s="1">
        <v>65</v>
      </c>
      <c r="N137" s="18">
        <v>163</v>
      </c>
      <c r="O137">
        <v>180</v>
      </c>
      <c r="P137">
        <v>185</v>
      </c>
      <c r="Q137" s="1">
        <v>197</v>
      </c>
    </row>
    <row r="138" spans="1:17" x14ac:dyDescent="0.25">
      <c r="A138" s="6">
        <v>93</v>
      </c>
      <c r="B138" s="1" t="s">
        <v>3</v>
      </c>
      <c r="C138" s="2">
        <v>4</v>
      </c>
      <c r="D138" s="1">
        <v>25</v>
      </c>
      <c r="E138" s="1">
        <v>35</v>
      </c>
      <c r="F138" s="1">
        <v>40</v>
      </c>
      <c r="G138" s="1">
        <v>32</v>
      </c>
      <c r="H138" s="1">
        <v>49</v>
      </c>
      <c r="I138" s="1">
        <v>51</v>
      </c>
      <c r="J138">
        <v>50</v>
      </c>
      <c r="K138">
        <v>50</v>
      </c>
      <c r="L138">
        <v>60</v>
      </c>
      <c r="M138">
        <v>74</v>
      </c>
      <c r="N138">
        <v>98</v>
      </c>
      <c r="O138">
        <v>112</v>
      </c>
    </row>
    <row r="139" spans="1:17" x14ac:dyDescent="0.25">
      <c r="A139" s="6">
        <v>94</v>
      </c>
      <c r="B139" s="1" t="s">
        <v>3</v>
      </c>
      <c r="C139" s="2">
        <v>4</v>
      </c>
      <c r="D139" s="1">
        <v>40</v>
      </c>
      <c r="E139" s="1">
        <v>41</v>
      </c>
      <c r="F139" s="1">
        <v>46</v>
      </c>
      <c r="G139" s="1">
        <v>51</v>
      </c>
      <c r="H139" s="1">
        <v>64</v>
      </c>
      <c r="I139" s="1">
        <v>68</v>
      </c>
      <c r="J139">
        <v>65</v>
      </c>
      <c r="K139">
        <v>63</v>
      </c>
      <c r="L139">
        <v>74</v>
      </c>
    </row>
    <row r="140" spans="1:17" x14ac:dyDescent="0.25">
      <c r="A140" s="6">
        <v>95</v>
      </c>
      <c r="B140" s="1" t="s">
        <v>3</v>
      </c>
      <c r="C140" s="2">
        <v>4</v>
      </c>
      <c r="D140" s="1">
        <v>32</v>
      </c>
      <c r="E140" s="1">
        <v>41</v>
      </c>
      <c r="F140" s="1">
        <v>56</v>
      </c>
      <c r="G140" s="1">
        <v>42</v>
      </c>
      <c r="H140" s="1">
        <v>71</v>
      </c>
      <c r="I140" s="1">
        <v>65</v>
      </c>
      <c r="J140">
        <v>68</v>
      </c>
      <c r="K140">
        <v>66</v>
      </c>
      <c r="L140">
        <v>73</v>
      </c>
      <c r="M140">
        <v>100</v>
      </c>
      <c r="N140">
        <v>105</v>
      </c>
      <c r="O140">
        <v>137</v>
      </c>
      <c r="P140">
        <v>145</v>
      </c>
      <c r="Q140" s="1">
        <v>131</v>
      </c>
    </row>
    <row r="141" spans="1:17" x14ac:dyDescent="0.25">
      <c r="A141" s="6">
        <v>96</v>
      </c>
      <c r="B141" s="1" t="s">
        <v>3</v>
      </c>
      <c r="C141" s="2">
        <v>4</v>
      </c>
      <c r="D141" s="1">
        <v>30</v>
      </c>
      <c r="E141" s="1">
        <v>49</v>
      </c>
      <c r="F141" s="1">
        <v>52</v>
      </c>
      <c r="G141" s="1">
        <v>61</v>
      </c>
      <c r="H141" s="1">
        <v>75</v>
      </c>
      <c r="I141" s="1">
        <v>76</v>
      </c>
      <c r="J141">
        <v>71</v>
      </c>
      <c r="K141">
        <v>70</v>
      </c>
      <c r="L141">
        <v>73</v>
      </c>
    </row>
    <row r="142" spans="1:17" x14ac:dyDescent="0.25">
      <c r="A142" s="6">
        <v>97</v>
      </c>
      <c r="B142" s="1" t="s">
        <v>3</v>
      </c>
      <c r="C142" s="2">
        <v>4</v>
      </c>
      <c r="D142" s="1">
        <v>13</v>
      </c>
      <c r="E142" s="1">
        <v>19</v>
      </c>
      <c r="F142" s="1" t="s">
        <v>38</v>
      </c>
      <c r="G142" s="1" t="s">
        <v>40</v>
      </c>
      <c r="H142" s="1" t="s">
        <v>40</v>
      </c>
      <c r="I142" s="1" t="s">
        <v>40</v>
      </c>
    </row>
    <row r="143" spans="1:17" x14ac:dyDescent="0.25">
      <c r="A143" s="6">
        <v>98</v>
      </c>
      <c r="B143" s="1" t="s">
        <v>3</v>
      </c>
      <c r="C143" s="2">
        <v>4</v>
      </c>
      <c r="D143" s="1">
        <v>28</v>
      </c>
      <c r="E143" s="1">
        <v>42</v>
      </c>
      <c r="F143" s="1">
        <v>46</v>
      </c>
      <c r="G143" s="1">
        <v>59</v>
      </c>
      <c r="H143" s="1">
        <v>69</v>
      </c>
      <c r="I143" s="1">
        <v>60</v>
      </c>
      <c r="J143">
        <v>56</v>
      </c>
      <c r="K143">
        <v>59</v>
      </c>
      <c r="L143">
        <v>69</v>
      </c>
      <c r="M143">
        <v>94</v>
      </c>
      <c r="N143">
        <v>116</v>
      </c>
      <c r="O143">
        <v>136</v>
      </c>
      <c r="P143">
        <v>147</v>
      </c>
    </row>
    <row r="144" spans="1:17" x14ac:dyDescent="0.25">
      <c r="A144" s="6">
        <v>99</v>
      </c>
      <c r="B144" s="1" t="s">
        <v>3</v>
      </c>
      <c r="C144" s="2">
        <v>4</v>
      </c>
      <c r="D144" s="1">
        <v>28</v>
      </c>
      <c r="E144" s="1">
        <v>33</v>
      </c>
      <c r="F144" s="1">
        <v>56</v>
      </c>
      <c r="G144" s="1">
        <v>52</v>
      </c>
      <c r="H144" s="1">
        <v>61</v>
      </c>
      <c r="I144" s="1">
        <v>56</v>
      </c>
      <c r="J144">
        <v>54</v>
      </c>
      <c r="K144">
        <v>58</v>
      </c>
      <c r="L144">
        <v>67</v>
      </c>
      <c r="M144">
        <v>100</v>
      </c>
      <c r="N144">
        <v>133</v>
      </c>
      <c r="O144">
        <v>28.6</v>
      </c>
      <c r="P144">
        <v>146</v>
      </c>
      <c r="Q144" s="1">
        <v>186</v>
      </c>
    </row>
    <row r="145" spans="1:17" x14ac:dyDescent="0.25">
      <c r="A145" s="6">
        <v>100</v>
      </c>
      <c r="B145" s="1" t="s">
        <v>3</v>
      </c>
      <c r="C145" s="2">
        <v>4</v>
      </c>
      <c r="D145" s="1">
        <v>14</v>
      </c>
      <c r="E145" s="1">
        <v>20</v>
      </c>
      <c r="F145" s="1">
        <v>34</v>
      </c>
      <c r="G145" s="1">
        <v>40</v>
      </c>
      <c r="H145" s="1">
        <v>50</v>
      </c>
      <c r="I145" s="1">
        <v>61</v>
      </c>
      <c r="J145">
        <v>57</v>
      </c>
      <c r="K145">
        <v>59</v>
      </c>
      <c r="L145">
        <v>48</v>
      </c>
    </row>
    <row r="146" spans="1:17" x14ac:dyDescent="0.25">
      <c r="A146" s="6">
        <v>101</v>
      </c>
      <c r="B146" s="1" t="s">
        <v>3</v>
      </c>
      <c r="C146" s="2">
        <v>4</v>
      </c>
      <c r="D146" s="1">
        <v>29</v>
      </c>
      <c r="E146" s="1">
        <v>35</v>
      </c>
      <c r="F146" s="1">
        <v>36</v>
      </c>
      <c r="G146" s="1">
        <v>40</v>
      </c>
      <c r="H146" s="1">
        <v>50</v>
      </c>
      <c r="I146" s="1">
        <v>57</v>
      </c>
      <c r="J146">
        <v>51</v>
      </c>
      <c r="K146">
        <v>57</v>
      </c>
      <c r="L146">
        <v>64</v>
      </c>
      <c r="M146">
        <v>84</v>
      </c>
      <c r="N146">
        <v>101</v>
      </c>
      <c r="O146">
        <v>113</v>
      </c>
      <c r="P146">
        <v>105</v>
      </c>
      <c r="Q146" s="1">
        <v>181</v>
      </c>
    </row>
    <row r="147" spans="1:17" x14ac:dyDescent="0.25">
      <c r="A147" s="6">
        <v>102</v>
      </c>
      <c r="B147" s="1" t="s">
        <v>3</v>
      </c>
      <c r="C147" s="2">
        <v>4</v>
      </c>
      <c r="D147" s="1">
        <v>23</v>
      </c>
      <c r="E147" s="1">
        <v>38</v>
      </c>
      <c r="F147" s="1">
        <v>43</v>
      </c>
      <c r="G147" s="1">
        <v>52</v>
      </c>
      <c r="H147" s="1">
        <v>65</v>
      </c>
      <c r="I147" s="1">
        <v>65</v>
      </c>
      <c r="J147">
        <v>62</v>
      </c>
      <c r="K147">
        <v>65</v>
      </c>
      <c r="L147">
        <v>72</v>
      </c>
    </row>
    <row r="148" spans="1:17" x14ac:dyDescent="0.25">
      <c r="A148" s="6">
        <v>103</v>
      </c>
      <c r="B148" s="1" t="s">
        <v>3</v>
      </c>
      <c r="C148" s="2">
        <v>4</v>
      </c>
      <c r="D148" s="1">
        <v>30</v>
      </c>
      <c r="E148" s="1">
        <v>36</v>
      </c>
      <c r="F148" s="1">
        <v>40</v>
      </c>
      <c r="G148" s="1">
        <v>48</v>
      </c>
      <c r="H148" s="1">
        <v>59</v>
      </c>
      <c r="I148" s="1">
        <v>65</v>
      </c>
      <c r="J148">
        <v>64</v>
      </c>
      <c r="K148">
        <v>65</v>
      </c>
      <c r="L148">
        <v>63</v>
      </c>
    </row>
    <row r="149" spans="1:17" x14ac:dyDescent="0.25">
      <c r="A149" s="6">
        <v>104</v>
      </c>
      <c r="B149" s="1" t="s">
        <v>3</v>
      </c>
      <c r="C149" s="2">
        <v>4</v>
      </c>
      <c r="D149" s="1">
        <v>46</v>
      </c>
      <c r="E149" s="1">
        <v>55</v>
      </c>
      <c r="F149" s="1">
        <v>56</v>
      </c>
      <c r="G149" s="1">
        <v>51</v>
      </c>
      <c r="H149" s="1">
        <v>59</v>
      </c>
      <c r="I149" s="1">
        <v>55</v>
      </c>
      <c r="J149">
        <v>65</v>
      </c>
      <c r="K149">
        <v>63</v>
      </c>
      <c r="L149">
        <v>73</v>
      </c>
      <c r="M149">
        <v>100</v>
      </c>
      <c r="N149">
        <v>130</v>
      </c>
      <c r="O149">
        <v>142</v>
      </c>
      <c r="P149">
        <v>162</v>
      </c>
      <c r="Q149" s="1">
        <v>176</v>
      </c>
    </row>
    <row r="150" spans="1:17" x14ac:dyDescent="0.25">
      <c r="A150" s="6">
        <v>105</v>
      </c>
      <c r="B150" s="1" t="s">
        <v>3</v>
      </c>
      <c r="C150" s="2">
        <v>4</v>
      </c>
      <c r="D150" s="1">
        <v>40</v>
      </c>
      <c r="E150" s="1">
        <v>41</v>
      </c>
      <c r="F150" s="1">
        <v>49</v>
      </c>
      <c r="G150" s="1">
        <v>52</v>
      </c>
      <c r="H150" s="1">
        <v>66</v>
      </c>
      <c r="I150" s="1">
        <v>51</v>
      </c>
      <c r="J150">
        <v>66</v>
      </c>
      <c r="K150">
        <v>75</v>
      </c>
      <c r="L150">
        <v>70</v>
      </c>
    </row>
    <row r="151" spans="1:17" x14ac:dyDescent="0.25">
      <c r="A151" s="6">
        <v>106</v>
      </c>
      <c r="B151" s="1" t="s">
        <v>3</v>
      </c>
      <c r="C151" s="2">
        <v>4</v>
      </c>
      <c r="D151" s="1">
        <v>27</v>
      </c>
      <c r="E151" s="1">
        <v>28</v>
      </c>
      <c r="F151" s="1">
        <v>31</v>
      </c>
      <c r="G151" s="1">
        <v>43</v>
      </c>
      <c r="H151" s="1">
        <v>51</v>
      </c>
      <c r="I151" s="1">
        <v>43</v>
      </c>
      <c r="J151">
        <v>50</v>
      </c>
      <c r="K151">
        <v>48</v>
      </c>
      <c r="L151">
        <v>50</v>
      </c>
    </row>
    <row r="152" spans="1:17" x14ac:dyDescent="0.25">
      <c r="A152" s="6">
        <v>107</v>
      </c>
      <c r="B152" s="1" t="s">
        <v>3</v>
      </c>
      <c r="C152" s="2">
        <v>4</v>
      </c>
      <c r="D152" s="1">
        <v>25</v>
      </c>
      <c r="E152" s="1">
        <v>33</v>
      </c>
      <c r="F152" s="1">
        <v>34</v>
      </c>
      <c r="G152" s="1">
        <v>51</v>
      </c>
      <c r="H152" s="1">
        <v>60</v>
      </c>
      <c r="I152" s="1">
        <v>67</v>
      </c>
      <c r="J152">
        <v>79</v>
      </c>
      <c r="K152">
        <v>70</v>
      </c>
      <c r="L152">
        <v>78</v>
      </c>
      <c r="M152">
        <v>109</v>
      </c>
      <c r="N152">
        <v>130</v>
      </c>
      <c r="O152">
        <v>137</v>
      </c>
      <c r="P152">
        <v>135</v>
      </c>
      <c r="Q152" s="1">
        <v>155</v>
      </c>
    </row>
    <row r="153" spans="1:17" x14ac:dyDescent="0.25">
      <c r="A153" s="6">
        <v>108</v>
      </c>
      <c r="B153" s="1" t="s">
        <v>3</v>
      </c>
      <c r="C153" s="2">
        <v>4</v>
      </c>
      <c r="D153" s="1">
        <v>31</v>
      </c>
      <c r="E153" s="1">
        <v>41</v>
      </c>
      <c r="F153" s="1">
        <v>43</v>
      </c>
      <c r="G153" s="1">
        <v>56</v>
      </c>
      <c r="H153" s="1">
        <v>64</v>
      </c>
      <c r="I153" s="1">
        <v>79</v>
      </c>
      <c r="J153">
        <v>74</v>
      </c>
      <c r="K153">
        <v>72</v>
      </c>
      <c r="L153">
        <v>72</v>
      </c>
      <c r="M153">
        <v>76</v>
      </c>
      <c r="N153">
        <v>91</v>
      </c>
      <c r="O153">
        <v>107</v>
      </c>
    </row>
    <row r="154" spans="1:17" x14ac:dyDescent="0.25">
      <c r="A154" s="6">
        <v>109</v>
      </c>
      <c r="B154" s="1" t="s">
        <v>3</v>
      </c>
      <c r="C154" s="2">
        <v>7</v>
      </c>
      <c r="D154" s="1">
        <v>21</v>
      </c>
      <c r="E154" s="1">
        <v>32</v>
      </c>
      <c r="F154" s="1">
        <v>44</v>
      </c>
      <c r="G154" s="1">
        <v>42</v>
      </c>
      <c r="H154" s="1">
        <v>52</v>
      </c>
      <c r="I154" s="1">
        <v>60</v>
      </c>
      <c r="J154">
        <v>61</v>
      </c>
      <c r="K154">
        <v>65</v>
      </c>
      <c r="L154">
        <v>65</v>
      </c>
      <c r="M154">
        <v>90</v>
      </c>
      <c r="N154">
        <v>101</v>
      </c>
      <c r="O154">
        <v>98</v>
      </c>
      <c r="P154">
        <v>102</v>
      </c>
      <c r="Q154" s="1">
        <v>108</v>
      </c>
    </row>
    <row r="155" spans="1:17" x14ac:dyDescent="0.25">
      <c r="A155" s="6">
        <v>110</v>
      </c>
      <c r="B155" s="1" t="s">
        <v>3</v>
      </c>
      <c r="C155" s="2">
        <v>7</v>
      </c>
      <c r="D155" s="1">
        <v>20</v>
      </c>
      <c r="E155" s="1">
        <v>20</v>
      </c>
      <c r="F155" s="1">
        <v>23</v>
      </c>
      <c r="G155" s="1">
        <v>32</v>
      </c>
      <c r="H155" s="1">
        <v>30</v>
      </c>
      <c r="I155" s="1">
        <v>35</v>
      </c>
      <c r="J155">
        <v>37</v>
      </c>
      <c r="K155">
        <v>43</v>
      </c>
      <c r="L155">
        <v>41</v>
      </c>
    </row>
    <row r="156" spans="1:17" x14ac:dyDescent="0.25">
      <c r="A156" s="6">
        <v>111</v>
      </c>
      <c r="B156" s="1" t="s">
        <v>3</v>
      </c>
      <c r="C156" s="2">
        <v>7</v>
      </c>
      <c r="D156" s="1" t="s">
        <v>13</v>
      </c>
      <c r="E156" s="1">
        <v>17</v>
      </c>
      <c r="F156" s="1">
        <v>17</v>
      </c>
      <c r="G156" s="1" t="s">
        <v>40</v>
      </c>
      <c r="H156" s="1" t="s">
        <v>40</v>
      </c>
      <c r="I156" s="1" t="s">
        <v>40</v>
      </c>
    </row>
    <row r="157" spans="1:17" x14ac:dyDescent="0.25">
      <c r="A157" s="6">
        <v>112</v>
      </c>
      <c r="B157" s="1" t="s">
        <v>3</v>
      </c>
      <c r="C157" s="2">
        <v>7</v>
      </c>
      <c r="D157" s="1" t="s">
        <v>13</v>
      </c>
      <c r="E157" s="1">
        <v>13</v>
      </c>
      <c r="F157" s="1">
        <v>18</v>
      </c>
      <c r="G157" s="1">
        <v>22</v>
      </c>
      <c r="H157" s="1">
        <v>22</v>
      </c>
      <c r="I157" s="1" t="s">
        <v>40</v>
      </c>
    </row>
    <row r="158" spans="1:17" x14ac:dyDescent="0.25">
      <c r="A158" s="6">
        <v>113</v>
      </c>
      <c r="B158" s="1" t="s">
        <v>3</v>
      </c>
      <c r="C158" s="2">
        <v>7</v>
      </c>
      <c r="D158" s="1">
        <v>11</v>
      </c>
      <c r="E158" s="1">
        <v>19</v>
      </c>
      <c r="F158" s="1">
        <v>19</v>
      </c>
      <c r="G158" s="1">
        <v>23</v>
      </c>
      <c r="H158" s="1">
        <v>23</v>
      </c>
      <c r="I158" s="1" t="s">
        <v>40</v>
      </c>
    </row>
    <row r="159" spans="1:17" x14ac:dyDescent="0.25">
      <c r="A159" s="6">
        <v>114</v>
      </c>
      <c r="B159" s="1" t="s">
        <v>3</v>
      </c>
      <c r="C159" s="2">
        <v>7</v>
      </c>
      <c r="D159" s="1">
        <v>30</v>
      </c>
      <c r="E159" s="1">
        <v>24</v>
      </c>
      <c r="F159" s="1">
        <v>26</v>
      </c>
      <c r="G159" s="1">
        <v>24</v>
      </c>
      <c r="H159" s="1">
        <v>24</v>
      </c>
      <c r="I159" s="1" t="s">
        <v>40</v>
      </c>
    </row>
    <row r="160" spans="1:17" x14ac:dyDescent="0.25">
      <c r="A160" s="6">
        <v>115</v>
      </c>
      <c r="B160" s="1" t="s">
        <v>3</v>
      </c>
      <c r="C160" s="2">
        <v>7</v>
      </c>
      <c r="D160" s="1">
        <v>22</v>
      </c>
      <c r="E160" s="1">
        <v>31</v>
      </c>
      <c r="F160" s="1">
        <v>30</v>
      </c>
      <c r="G160" s="1">
        <v>49</v>
      </c>
      <c r="H160" s="1">
        <v>67</v>
      </c>
      <c r="I160" s="1">
        <v>70</v>
      </c>
      <c r="J160">
        <v>74</v>
      </c>
      <c r="K160">
        <v>82</v>
      </c>
      <c r="L160">
        <v>84</v>
      </c>
      <c r="M160">
        <v>92</v>
      </c>
      <c r="N160">
        <v>107</v>
      </c>
      <c r="O160">
        <v>130</v>
      </c>
      <c r="P160">
        <v>158</v>
      </c>
      <c r="Q160" s="1">
        <v>173</v>
      </c>
    </row>
    <row r="161" spans="1:17" x14ac:dyDescent="0.25">
      <c r="A161" s="6">
        <v>116</v>
      </c>
      <c r="B161" s="1" t="s">
        <v>3</v>
      </c>
      <c r="C161" s="2">
        <v>7</v>
      </c>
      <c r="D161" s="1">
        <v>27</v>
      </c>
      <c r="E161" s="1">
        <v>21</v>
      </c>
      <c r="F161" s="1">
        <v>39</v>
      </c>
      <c r="G161" s="1">
        <v>43</v>
      </c>
      <c r="H161" s="1">
        <v>49</v>
      </c>
      <c r="I161" s="1">
        <v>54</v>
      </c>
      <c r="J161">
        <v>60</v>
      </c>
      <c r="K161">
        <v>58</v>
      </c>
      <c r="L161">
        <v>66</v>
      </c>
      <c r="M161">
        <v>69</v>
      </c>
      <c r="N161">
        <v>111</v>
      </c>
      <c r="O161">
        <v>120</v>
      </c>
      <c r="P161">
        <v>125</v>
      </c>
      <c r="Q161" s="1">
        <v>162</v>
      </c>
    </row>
    <row r="162" spans="1:17" x14ac:dyDescent="0.25">
      <c r="A162" s="6">
        <v>117</v>
      </c>
      <c r="B162" s="1" t="s">
        <v>3</v>
      </c>
      <c r="C162" s="2">
        <v>7</v>
      </c>
      <c r="D162" s="1">
        <v>14</v>
      </c>
      <c r="E162" s="1">
        <v>25</v>
      </c>
      <c r="F162" s="1">
        <v>29</v>
      </c>
      <c r="G162" s="1">
        <v>32</v>
      </c>
      <c r="H162" s="1">
        <v>35</v>
      </c>
      <c r="I162" s="1">
        <v>43</v>
      </c>
      <c r="J162">
        <v>53</v>
      </c>
      <c r="K162">
        <v>57</v>
      </c>
      <c r="L162">
        <v>60</v>
      </c>
    </row>
    <row r="163" spans="1:17" x14ac:dyDescent="0.25">
      <c r="A163" s="6">
        <v>118</v>
      </c>
      <c r="B163" s="1" t="s">
        <v>3</v>
      </c>
      <c r="C163" s="2">
        <v>7</v>
      </c>
      <c r="D163" s="1" t="s">
        <v>13</v>
      </c>
      <c r="E163" s="1">
        <v>24</v>
      </c>
      <c r="F163" s="1">
        <v>28</v>
      </c>
      <c r="G163" s="1">
        <v>40</v>
      </c>
      <c r="H163" s="1">
        <v>45</v>
      </c>
      <c r="I163" s="1">
        <v>57</v>
      </c>
      <c r="J163">
        <v>58</v>
      </c>
      <c r="K163">
        <v>65</v>
      </c>
      <c r="L163">
        <v>60</v>
      </c>
      <c r="M163" t="s">
        <v>64</v>
      </c>
      <c r="N163" t="s">
        <v>64</v>
      </c>
      <c r="P163">
        <v>146</v>
      </c>
    </row>
    <row r="164" spans="1:17" x14ac:dyDescent="0.25">
      <c r="A164" s="6">
        <v>119</v>
      </c>
      <c r="B164" s="1" t="s">
        <v>3</v>
      </c>
      <c r="C164" s="2">
        <v>7</v>
      </c>
      <c r="D164" s="1" t="s">
        <v>13</v>
      </c>
      <c r="E164" s="1">
        <v>30</v>
      </c>
      <c r="F164" s="1">
        <v>33</v>
      </c>
      <c r="G164" s="1">
        <v>44</v>
      </c>
      <c r="H164" s="1">
        <v>50</v>
      </c>
      <c r="I164" s="1">
        <v>58</v>
      </c>
      <c r="J164">
        <v>54</v>
      </c>
      <c r="K164">
        <v>53</v>
      </c>
      <c r="L164">
        <v>70</v>
      </c>
      <c r="M164">
        <v>96</v>
      </c>
      <c r="N164">
        <v>121</v>
      </c>
      <c r="O164">
        <v>132</v>
      </c>
      <c r="Q164" s="1">
        <v>156</v>
      </c>
    </row>
    <row r="165" spans="1:17" x14ac:dyDescent="0.25">
      <c r="A165" s="6">
        <v>120</v>
      </c>
      <c r="B165" s="1" t="s">
        <v>3</v>
      </c>
      <c r="C165" s="2">
        <v>7</v>
      </c>
      <c r="D165" s="1">
        <v>21</v>
      </c>
      <c r="E165" s="1">
        <v>30</v>
      </c>
      <c r="F165" s="1">
        <v>39</v>
      </c>
      <c r="G165" s="1">
        <v>41</v>
      </c>
      <c r="H165" s="1">
        <v>55</v>
      </c>
      <c r="I165" s="1">
        <v>48</v>
      </c>
      <c r="J165">
        <v>50</v>
      </c>
      <c r="K165">
        <v>48</v>
      </c>
      <c r="L165">
        <v>54</v>
      </c>
      <c r="M165">
        <v>91</v>
      </c>
      <c r="N165">
        <v>124</v>
      </c>
      <c r="O165">
        <v>141</v>
      </c>
    </row>
    <row r="166" spans="1:17" x14ac:dyDescent="0.25">
      <c r="A166" s="6">
        <v>121</v>
      </c>
      <c r="B166" s="1" t="s">
        <v>3</v>
      </c>
      <c r="C166" s="2">
        <v>7</v>
      </c>
      <c r="D166" s="1" t="s">
        <v>13</v>
      </c>
      <c r="E166" s="1">
        <v>19</v>
      </c>
      <c r="F166" s="1">
        <v>31</v>
      </c>
      <c r="G166" s="1">
        <v>45</v>
      </c>
      <c r="H166" s="1">
        <v>58</v>
      </c>
      <c r="I166" s="1">
        <v>60</v>
      </c>
      <c r="J166">
        <v>56</v>
      </c>
      <c r="K166">
        <v>58</v>
      </c>
      <c r="L166">
        <v>70</v>
      </c>
    </row>
    <row r="167" spans="1:17" x14ac:dyDescent="0.25">
      <c r="A167" s="6">
        <v>122</v>
      </c>
      <c r="B167" s="1" t="s">
        <v>3</v>
      </c>
      <c r="C167" s="2">
        <v>7</v>
      </c>
      <c r="D167" s="1" t="s">
        <v>13</v>
      </c>
      <c r="E167" s="1">
        <v>19</v>
      </c>
      <c r="F167" s="1">
        <v>47</v>
      </c>
      <c r="G167" s="1">
        <v>56</v>
      </c>
      <c r="H167" s="1">
        <v>83</v>
      </c>
      <c r="I167" s="1">
        <v>80</v>
      </c>
      <c r="J167">
        <v>82</v>
      </c>
      <c r="K167">
        <v>88</v>
      </c>
      <c r="L167">
        <v>88</v>
      </c>
      <c r="M167">
        <v>82</v>
      </c>
      <c r="N167">
        <v>132</v>
      </c>
      <c r="O167">
        <v>130</v>
      </c>
    </row>
    <row r="168" spans="1:17" x14ac:dyDescent="0.25">
      <c r="A168" s="6">
        <v>123</v>
      </c>
      <c r="B168" s="1" t="s">
        <v>3</v>
      </c>
      <c r="C168" s="2">
        <v>7</v>
      </c>
      <c r="D168" s="1">
        <v>12</v>
      </c>
      <c r="E168" s="1">
        <v>36</v>
      </c>
      <c r="F168" s="1">
        <v>55</v>
      </c>
      <c r="G168" s="1">
        <v>44</v>
      </c>
      <c r="H168" s="1">
        <v>55</v>
      </c>
      <c r="I168" s="1">
        <v>48</v>
      </c>
      <c r="J168">
        <v>57</v>
      </c>
      <c r="K168">
        <v>59</v>
      </c>
      <c r="L168">
        <v>62</v>
      </c>
      <c r="M168">
        <v>95</v>
      </c>
      <c r="N168">
        <v>95</v>
      </c>
      <c r="O168" t="s">
        <v>64</v>
      </c>
    </row>
    <row r="169" spans="1:17" x14ac:dyDescent="0.25">
      <c r="A169" s="6">
        <v>124</v>
      </c>
      <c r="B169" s="1" t="s">
        <v>3</v>
      </c>
      <c r="C169" s="2">
        <v>7</v>
      </c>
      <c r="D169" s="1">
        <v>20</v>
      </c>
      <c r="E169" s="1">
        <v>37</v>
      </c>
      <c r="F169" s="1">
        <v>39</v>
      </c>
      <c r="G169" s="1">
        <v>45</v>
      </c>
      <c r="H169" s="1">
        <v>58</v>
      </c>
      <c r="I169" s="1">
        <v>60</v>
      </c>
      <c r="J169">
        <v>67</v>
      </c>
      <c r="K169">
        <v>74</v>
      </c>
      <c r="L169">
        <v>48</v>
      </c>
    </row>
    <row r="170" spans="1:17" x14ac:dyDescent="0.25">
      <c r="A170" s="6">
        <v>125</v>
      </c>
      <c r="B170" s="1" t="s">
        <v>3</v>
      </c>
      <c r="C170" s="2">
        <v>7</v>
      </c>
      <c r="D170" s="1">
        <v>17</v>
      </c>
      <c r="E170" s="1">
        <v>23</v>
      </c>
      <c r="F170" s="1">
        <v>39</v>
      </c>
      <c r="G170" s="1">
        <v>28</v>
      </c>
      <c r="H170" s="1">
        <v>45</v>
      </c>
      <c r="I170" s="1">
        <v>52</v>
      </c>
      <c r="J170">
        <v>45</v>
      </c>
      <c r="K170">
        <v>55</v>
      </c>
      <c r="L170">
        <v>58</v>
      </c>
    </row>
    <row r="171" spans="1:17" x14ac:dyDescent="0.25">
      <c r="A171" s="6">
        <v>126</v>
      </c>
      <c r="B171" s="1" t="s">
        <v>3</v>
      </c>
      <c r="C171" s="2">
        <v>7</v>
      </c>
      <c r="D171" s="1">
        <v>20</v>
      </c>
      <c r="E171" s="1">
        <v>31</v>
      </c>
      <c r="F171" s="1">
        <v>42</v>
      </c>
      <c r="G171" s="1">
        <v>45</v>
      </c>
      <c r="H171" s="1">
        <v>63</v>
      </c>
      <c r="I171" s="1">
        <v>55</v>
      </c>
      <c r="J171">
        <v>47</v>
      </c>
      <c r="K171" t="s">
        <v>64</v>
      </c>
      <c r="L171" t="s">
        <v>64</v>
      </c>
    </row>
    <row r="172" spans="1:17" x14ac:dyDescent="0.25">
      <c r="A172" s="6">
        <v>127</v>
      </c>
      <c r="B172" s="1" t="s">
        <v>3</v>
      </c>
      <c r="C172" s="2">
        <v>7</v>
      </c>
      <c r="D172" s="1">
        <v>32</v>
      </c>
      <c r="E172" s="1">
        <v>40</v>
      </c>
      <c r="F172" s="1">
        <v>60</v>
      </c>
      <c r="G172" s="1">
        <v>69</v>
      </c>
      <c r="H172" s="1">
        <v>88</v>
      </c>
      <c r="I172" s="1">
        <v>80</v>
      </c>
      <c r="J172">
        <v>84</v>
      </c>
      <c r="K172">
        <v>85</v>
      </c>
      <c r="L172">
        <v>188</v>
      </c>
    </row>
    <row r="173" spans="1:17" x14ac:dyDescent="0.25">
      <c r="A173" s="6">
        <v>128</v>
      </c>
      <c r="B173" s="1" t="s">
        <v>3</v>
      </c>
      <c r="C173" s="2">
        <v>7</v>
      </c>
      <c r="D173" s="1">
        <v>24</v>
      </c>
      <c r="E173" s="1">
        <v>25</v>
      </c>
      <c r="F173" s="1">
        <v>46</v>
      </c>
      <c r="G173" s="1">
        <v>41</v>
      </c>
      <c r="H173" s="1">
        <v>61</v>
      </c>
      <c r="I173" s="1">
        <v>53</v>
      </c>
      <c r="J173">
        <v>56</v>
      </c>
      <c r="K173">
        <v>60</v>
      </c>
      <c r="L173">
        <v>167</v>
      </c>
      <c r="M173">
        <v>96</v>
      </c>
      <c r="N173">
        <v>126</v>
      </c>
      <c r="O173">
        <v>134</v>
      </c>
    </row>
    <row r="174" spans="1:17" x14ac:dyDescent="0.25">
      <c r="A174" s="6">
        <v>129</v>
      </c>
      <c r="B174" s="1" t="s">
        <v>3</v>
      </c>
      <c r="C174" s="2">
        <v>7</v>
      </c>
      <c r="D174" s="1">
        <v>17</v>
      </c>
      <c r="E174" s="1">
        <v>36</v>
      </c>
      <c r="F174" s="1">
        <v>36</v>
      </c>
      <c r="G174" s="1">
        <v>50</v>
      </c>
      <c r="H174" s="1">
        <v>52</v>
      </c>
      <c r="I174" s="1">
        <v>60</v>
      </c>
      <c r="J174">
        <v>46</v>
      </c>
      <c r="K174">
        <v>69</v>
      </c>
      <c r="L174">
        <v>78</v>
      </c>
      <c r="M174">
        <v>96</v>
      </c>
      <c r="N174">
        <v>122</v>
      </c>
      <c r="O174">
        <v>134</v>
      </c>
      <c r="P174">
        <v>135</v>
      </c>
      <c r="Q174" s="1">
        <v>188</v>
      </c>
    </row>
    <row r="175" spans="1:17" x14ac:dyDescent="0.25">
      <c r="A175" s="6">
        <v>130</v>
      </c>
      <c r="B175" s="1" t="s">
        <v>3</v>
      </c>
      <c r="C175" s="2">
        <v>7</v>
      </c>
      <c r="D175" s="1">
        <v>42</v>
      </c>
      <c r="E175" s="1">
        <v>45</v>
      </c>
      <c r="F175" s="1">
        <v>53</v>
      </c>
      <c r="G175" s="1">
        <v>51</v>
      </c>
      <c r="H175" s="1">
        <v>69</v>
      </c>
      <c r="I175" s="1">
        <v>80</v>
      </c>
      <c r="J175">
        <v>59</v>
      </c>
      <c r="K175">
        <v>57</v>
      </c>
      <c r="L175">
        <v>52</v>
      </c>
    </row>
    <row r="176" spans="1:17" x14ac:dyDescent="0.25">
      <c r="A176" s="6">
        <v>131</v>
      </c>
      <c r="B176" s="1" t="s">
        <v>3</v>
      </c>
      <c r="C176" s="2">
        <v>7</v>
      </c>
      <c r="D176" s="1">
        <v>18</v>
      </c>
      <c r="E176" s="1">
        <v>35</v>
      </c>
      <c r="F176" s="1">
        <v>42</v>
      </c>
      <c r="G176" s="1">
        <v>44</v>
      </c>
      <c r="H176" s="1">
        <v>58</v>
      </c>
      <c r="I176" s="1">
        <v>46</v>
      </c>
      <c r="J176">
        <v>58</v>
      </c>
      <c r="K176">
        <v>52</v>
      </c>
      <c r="L176">
        <v>55</v>
      </c>
      <c r="M176">
        <v>101</v>
      </c>
      <c r="N176">
        <v>125</v>
      </c>
      <c r="O176">
        <v>133</v>
      </c>
      <c r="P176">
        <v>141</v>
      </c>
      <c r="Q176" s="1">
        <v>160</v>
      </c>
    </row>
    <row r="177" spans="1:17" x14ac:dyDescent="0.25">
      <c r="A177" s="6">
        <v>132</v>
      </c>
      <c r="B177" s="1" t="s">
        <v>3</v>
      </c>
      <c r="C177" s="2">
        <v>8</v>
      </c>
      <c r="D177" s="1">
        <v>0</v>
      </c>
      <c r="E177" s="1">
        <v>24</v>
      </c>
      <c r="F177" s="1">
        <v>30</v>
      </c>
      <c r="G177" s="1">
        <v>10</v>
      </c>
      <c r="H177" s="1">
        <v>23</v>
      </c>
      <c r="I177" s="1" t="s">
        <v>40</v>
      </c>
    </row>
    <row r="178" spans="1:17" x14ac:dyDescent="0.25">
      <c r="A178" s="6">
        <v>133</v>
      </c>
      <c r="B178" s="1" t="s">
        <v>3</v>
      </c>
      <c r="C178" s="2">
        <v>8</v>
      </c>
      <c r="D178" s="1">
        <v>0</v>
      </c>
      <c r="E178" s="1">
        <v>18</v>
      </c>
      <c r="F178" s="1">
        <v>15</v>
      </c>
      <c r="G178" s="1" t="s">
        <v>13</v>
      </c>
      <c r="H178" s="1" t="s">
        <v>13</v>
      </c>
      <c r="I178" s="1" t="s">
        <v>40</v>
      </c>
    </row>
    <row r="179" spans="1:17" x14ac:dyDescent="0.25">
      <c r="A179" s="6">
        <v>134</v>
      </c>
      <c r="B179" s="1" t="s">
        <v>3</v>
      </c>
      <c r="C179" s="2">
        <v>8</v>
      </c>
      <c r="D179" s="1">
        <v>0</v>
      </c>
      <c r="E179" s="1">
        <v>28</v>
      </c>
      <c r="F179" s="1">
        <v>50</v>
      </c>
      <c r="G179" s="1">
        <v>51</v>
      </c>
      <c r="H179" s="1">
        <v>63</v>
      </c>
      <c r="I179" s="1">
        <v>66</v>
      </c>
      <c r="J179">
        <v>71</v>
      </c>
      <c r="K179">
        <v>66</v>
      </c>
      <c r="L179">
        <v>75</v>
      </c>
      <c r="M179">
        <v>120</v>
      </c>
      <c r="N179">
        <v>161</v>
      </c>
      <c r="O179">
        <v>171</v>
      </c>
    </row>
    <row r="180" spans="1:17" x14ac:dyDescent="0.25">
      <c r="A180" s="6">
        <v>135</v>
      </c>
      <c r="B180" s="1" t="s">
        <v>3</v>
      </c>
      <c r="C180" s="2">
        <v>8</v>
      </c>
      <c r="D180" s="1">
        <v>0</v>
      </c>
      <c r="E180" s="1">
        <v>33</v>
      </c>
      <c r="F180" s="1">
        <v>50</v>
      </c>
      <c r="G180" s="1">
        <v>60</v>
      </c>
      <c r="H180" s="1">
        <v>60</v>
      </c>
      <c r="I180" s="1">
        <v>67</v>
      </c>
      <c r="P180">
        <v>135</v>
      </c>
      <c r="Q180" s="1">
        <v>135</v>
      </c>
    </row>
    <row r="181" spans="1:17" x14ac:dyDescent="0.25">
      <c r="A181" s="6">
        <v>136</v>
      </c>
      <c r="B181" s="1" t="s">
        <v>3</v>
      </c>
      <c r="C181" s="2">
        <v>8</v>
      </c>
      <c r="D181" s="1">
        <v>0</v>
      </c>
      <c r="E181" s="1">
        <v>23</v>
      </c>
      <c r="F181" s="1">
        <v>40</v>
      </c>
      <c r="G181" s="1">
        <v>40</v>
      </c>
      <c r="H181" s="1">
        <v>55</v>
      </c>
      <c r="I181" s="1">
        <v>51</v>
      </c>
      <c r="J181">
        <v>54</v>
      </c>
      <c r="K181">
        <v>58</v>
      </c>
      <c r="L181">
        <v>60</v>
      </c>
      <c r="M181">
        <v>97</v>
      </c>
      <c r="N181">
        <v>114</v>
      </c>
      <c r="O181">
        <v>110</v>
      </c>
      <c r="P181">
        <v>120</v>
      </c>
      <c r="Q181" s="1">
        <v>145</v>
      </c>
    </row>
    <row r="182" spans="1:17" x14ac:dyDescent="0.25">
      <c r="N182" s="18">
        <v>60</v>
      </c>
    </row>
    <row r="183" spans="1:17" x14ac:dyDescent="0.25">
      <c r="A183" s="6">
        <v>137</v>
      </c>
      <c r="B183" s="1" t="s">
        <v>3</v>
      </c>
      <c r="C183" s="2">
        <v>8</v>
      </c>
      <c r="D183" s="1">
        <v>0</v>
      </c>
      <c r="E183" s="1">
        <v>28</v>
      </c>
      <c r="F183" s="1">
        <v>49</v>
      </c>
      <c r="G183" s="1">
        <v>55</v>
      </c>
      <c r="H183" s="1">
        <v>70</v>
      </c>
      <c r="I183" s="1">
        <v>71</v>
      </c>
      <c r="J183">
        <v>67</v>
      </c>
      <c r="K183">
        <v>61</v>
      </c>
      <c r="L183">
        <v>70</v>
      </c>
      <c r="N183" s="13"/>
    </row>
    <row r="184" spans="1:17" x14ac:dyDescent="0.25">
      <c r="A184" s="6">
        <v>138</v>
      </c>
      <c r="B184" s="1" t="s">
        <v>3</v>
      </c>
      <c r="C184" s="2">
        <v>9</v>
      </c>
      <c r="D184" s="1">
        <v>0</v>
      </c>
      <c r="E184" s="1">
        <v>25</v>
      </c>
      <c r="F184" s="1">
        <v>28</v>
      </c>
      <c r="G184" s="1">
        <v>30</v>
      </c>
      <c r="H184" s="1">
        <v>40</v>
      </c>
      <c r="I184" s="1">
        <v>45</v>
      </c>
      <c r="J184">
        <v>43</v>
      </c>
      <c r="K184">
        <v>48</v>
      </c>
      <c r="L184" t="s">
        <v>64</v>
      </c>
      <c r="M184">
        <v>103</v>
      </c>
      <c r="N184" s="13"/>
    </row>
    <row r="185" spans="1:17" x14ac:dyDescent="0.25">
      <c r="A185" s="6">
        <v>139</v>
      </c>
      <c r="B185" s="1" t="s">
        <v>3</v>
      </c>
      <c r="C185" s="2">
        <v>9</v>
      </c>
      <c r="D185" s="1">
        <v>0</v>
      </c>
      <c r="E185" s="1">
        <v>16</v>
      </c>
      <c r="F185" s="1">
        <v>32</v>
      </c>
      <c r="G185" s="1">
        <v>31</v>
      </c>
      <c r="H185" s="1">
        <v>60</v>
      </c>
      <c r="I185" s="1">
        <v>66</v>
      </c>
      <c r="J185">
        <v>70</v>
      </c>
      <c r="K185">
        <v>72</v>
      </c>
      <c r="L185">
        <v>66</v>
      </c>
      <c r="M185">
        <v>100</v>
      </c>
      <c r="N185">
        <v>140</v>
      </c>
      <c r="O185">
        <v>152</v>
      </c>
    </row>
    <row r="186" spans="1:17" x14ac:dyDescent="0.25">
      <c r="A186" s="6">
        <v>140</v>
      </c>
      <c r="B186" s="1" t="s">
        <v>3</v>
      </c>
      <c r="C186" s="2">
        <v>9</v>
      </c>
      <c r="D186" s="1">
        <v>0</v>
      </c>
      <c r="E186" s="1">
        <v>28</v>
      </c>
      <c r="F186" s="1">
        <v>43</v>
      </c>
      <c r="G186" s="1">
        <v>25</v>
      </c>
      <c r="H186" s="1">
        <v>50</v>
      </c>
      <c r="I186" s="1">
        <v>46</v>
      </c>
      <c r="J186">
        <v>46</v>
      </c>
      <c r="K186">
        <v>46</v>
      </c>
      <c r="L186">
        <v>153</v>
      </c>
    </row>
    <row r="187" spans="1:17" x14ac:dyDescent="0.25">
      <c r="A187" s="6">
        <v>141</v>
      </c>
      <c r="B187" s="1" t="s">
        <v>3</v>
      </c>
      <c r="C187" s="2">
        <v>9</v>
      </c>
      <c r="D187" s="1">
        <v>0</v>
      </c>
      <c r="E187" s="1">
        <v>20</v>
      </c>
      <c r="F187" s="1">
        <v>31</v>
      </c>
      <c r="G187" s="1">
        <v>30</v>
      </c>
      <c r="H187" s="1">
        <v>51</v>
      </c>
      <c r="I187" s="1">
        <v>50</v>
      </c>
      <c r="J187">
        <v>50</v>
      </c>
      <c r="K187">
        <v>48</v>
      </c>
      <c r="L187">
        <v>55</v>
      </c>
    </row>
    <row r="188" spans="1:17" x14ac:dyDescent="0.25">
      <c r="A188" s="6">
        <v>142</v>
      </c>
      <c r="B188" s="1" t="s">
        <v>3</v>
      </c>
      <c r="C188" s="2">
        <v>9</v>
      </c>
      <c r="D188" s="1">
        <v>0</v>
      </c>
      <c r="E188" s="1">
        <v>22</v>
      </c>
      <c r="F188" s="1">
        <v>34</v>
      </c>
      <c r="G188" s="1">
        <v>40</v>
      </c>
      <c r="H188" s="1">
        <v>50</v>
      </c>
      <c r="I188" s="1">
        <v>51</v>
      </c>
      <c r="J188">
        <v>54</v>
      </c>
      <c r="K188">
        <v>53</v>
      </c>
      <c r="L188">
        <v>58</v>
      </c>
      <c r="M188">
        <v>103</v>
      </c>
      <c r="N188">
        <v>131</v>
      </c>
      <c r="O188">
        <v>135</v>
      </c>
    </row>
    <row r="189" spans="1:17" x14ac:dyDescent="0.25">
      <c r="A189" s="6">
        <v>143</v>
      </c>
      <c r="B189" s="1" t="s">
        <v>3</v>
      </c>
      <c r="C189" s="2">
        <v>9</v>
      </c>
      <c r="D189" s="1">
        <v>0</v>
      </c>
      <c r="E189" s="1">
        <v>28</v>
      </c>
      <c r="F189" s="1">
        <v>44</v>
      </c>
      <c r="G189" s="1">
        <v>46</v>
      </c>
      <c r="H189" s="1">
        <v>56</v>
      </c>
      <c r="I189" s="1">
        <v>54</v>
      </c>
      <c r="J189">
        <v>59</v>
      </c>
      <c r="K189">
        <v>60</v>
      </c>
      <c r="L189">
        <v>62</v>
      </c>
      <c r="M189">
        <v>84</v>
      </c>
      <c r="N189">
        <v>105</v>
      </c>
      <c r="O189">
        <v>132</v>
      </c>
    </row>
    <row r="190" spans="1:17" x14ac:dyDescent="0.25">
      <c r="A190" s="6">
        <v>144</v>
      </c>
      <c r="B190" s="1" t="s">
        <v>3</v>
      </c>
      <c r="C190" s="2">
        <v>9</v>
      </c>
      <c r="D190" s="1">
        <v>0</v>
      </c>
      <c r="E190" s="1">
        <v>26</v>
      </c>
      <c r="F190" s="1">
        <v>40</v>
      </c>
      <c r="G190" s="1">
        <v>64</v>
      </c>
      <c r="H190" s="1">
        <v>71</v>
      </c>
      <c r="I190" s="1">
        <v>64</v>
      </c>
      <c r="J190">
        <v>70</v>
      </c>
      <c r="K190">
        <v>64</v>
      </c>
      <c r="L190">
        <v>168</v>
      </c>
      <c r="M190">
        <v>88</v>
      </c>
    </row>
    <row r="191" spans="1:17" x14ac:dyDescent="0.25">
      <c r="A191" s="6">
        <v>145</v>
      </c>
      <c r="B191" s="1" t="s">
        <v>3</v>
      </c>
      <c r="C191" s="2">
        <v>9</v>
      </c>
      <c r="D191" s="1">
        <v>0</v>
      </c>
      <c r="E191" s="1">
        <v>31</v>
      </c>
      <c r="F191" s="1">
        <v>38</v>
      </c>
      <c r="G191" s="1">
        <v>41</v>
      </c>
      <c r="H191" s="1">
        <v>54</v>
      </c>
      <c r="I191" s="1">
        <v>49</v>
      </c>
      <c r="J191">
        <v>60</v>
      </c>
      <c r="K191">
        <v>44</v>
      </c>
      <c r="L191">
        <v>45</v>
      </c>
      <c r="N191">
        <v>127</v>
      </c>
      <c r="O191">
        <v>150</v>
      </c>
    </row>
    <row r="192" spans="1:17" x14ac:dyDescent="0.25">
      <c r="A192" s="6">
        <v>146</v>
      </c>
      <c r="B192" s="1" t="s">
        <v>3</v>
      </c>
      <c r="C192" s="2">
        <v>9</v>
      </c>
      <c r="D192" s="1">
        <v>0</v>
      </c>
      <c r="E192" s="1">
        <v>20</v>
      </c>
      <c r="F192" s="1">
        <v>26</v>
      </c>
      <c r="G192" s="1">
        <v>10</v>
      </c>
      <c r="H192" s="1">
        <v>10</v>
      </c>
      <c r="I192" s="1">
        <v>38</v>
      </c>
      <c r="J192">
        <v>64</v>
      </c>
      <c r="K192" t="s">
        <v>64</v>
      </c>
      <c r="L192">
        <v>73</v>
      </c>
    </row>
    <row r="193" spans="1:17" x14ac:dyDescent="0.25">
      <c r="A193" s="6">
        <v>147</v>
      </c>
      <c r="B193" s="1" t="s">
        <v>3</v>
      </c>
      <c r="C193" s="2">
        <v>9</v>
      </c>
      <c r="D193" s="1">
        <v>0</v>
      </c>
      <c r="E193" s="1">
        <v>15</v>
      </c>
      <c r="F193" s="1">
        <v>24</v>
      </c>
      <c r="G193" s="1">
        <v>10</v>
      </c>
      <c r="H193" s="1">
        <v>10</v>
      </c>
      <c r="I193" s="1">
        <v>50</v>
      </c>
      <c r="J193">
        <v>50</v>
      </c>
      <c r="K193">
        <v>60</v>
      </c>
      <c r="L193">
        <v>67</v>
      </c>
    </row>
    <row r="194" spans="1:17" x14ac:dyDescent="0.25">
      <c r="A194" s="6">
        <v>148</v>
      </c>
      <c r="B194" s="1" t="s">
        <v>3</v>
      </c>
      <c r="C194" s="2">
        <v>9</v>
      </c>
      <c r="D194" s="1">
        <v>0</v>
      </c>
      <c r="E194" s="1">
        <v>17</v>
      </c>
      <c r="F194" s="1">
        <v>18</v>
      </c>
      <c r="G194" s="1">
        <v>40</v>
      </c>
      <c r="H194" s="1">
        <v>31</v>
      </c>
      <c r="I194" s="1" t="s">
        <v>40</v>
      </c>
    </row>
    <row r="195" spans="1:17" x14ac:dyDescent="0.25">
      <c r="A195" s="6">
        <v>149</v>
      </c>
      <c r="B195" s="1" t="s">
        <v>3</v>
      </c>
      <c r="C195" s="2">
        <v>9</v>
      </c>
      <c r="D195" s="1">
        <v>0</v>
      </c>
      <c r="E195" s="1">
        <v>13</v>
      </c>
      <c r="F195" s="1">
        <v>15</v>
      </c>
      <c r="G195" s="1">
        <v>20</v>
      </c>
      <c r="H195" s="1">
        <v>20</v>
      </c>
      <c r="I195" s="1" t="s">
        <v>40</v>
      </c>
    </row>
    <row r="196" spans="1:17" x14ac:dyDescent="0.25">
      <c r="A196" s="6">
        <v>150</v>
      </c>
      <c r="B196" s="1" t="s">
        <v>3</v>
      </c>
      <c r="C196" s="2">
        <v>9</v>
      </c>
      <c r="D196" s="1">
        <v>0</v>
      </c>
      <c r="E196" s="1">
        <v>17</v>
      </c>
      <c r="F196" s="1">
        <v>20</v>
      </c>
      <c r="G196" s="1">
        <v>15</v>
      </c>
      <c r="H196" s="1">
        <v>30</v>
      </c>
      <c r="I196" s="1" t="s">
        <v>40</v>
      </c>
    </row>
    <row r="197" spans="1:17" x14ac:dyDescent="0.25">
      <c r="A197" s="6">
        <v>151</v>
      </c>
      <c r="B197" s="1" t="s">
        <v>3</v>
      </c>
      <c r="C197" s="2">
        <v>9</v>
      </c>
      <c r="D197" s="1">
        <v>0</v>
      </c>
      <c r="E197" s="1">
        <v>18</v>
      </c>
      <c r="F197" s="1">
        <v>20</v>
      </c>
      <c r="G197" s="1">
        <v>46</v>
      </c>
      <c r="H197" s="1">
        <v>71</v>
      </c>
      <c r="I197" s="1">
        <v>72</v>
      </c>
      <c r="J197">
        <v>64</v>
      </c>
      <c r="K197">
        <v>65</v>
      </c>
      <c r="L197">
        <v>62</v>
      </c>
    </row>
    <row r="198" spans="1:17" x14ac:dyDescent="0.25">
      <c r="A198" s="6">
        <v>152</v>
      </c>
      <c r="B198" s="1" t="s">
        <v>3</v>
      </c>
      <c r="C198" s="2">
        <v>9</v>
      </c>
      <c r="D198" s="1">
        <v>0</v>
      </c>
      <c r="E198" s="1">
        <v>21</v>
      </c>
      <c r="F198" s="1">
        <v>37</v>
      </c>
      <c r="G198" s="1">
        <v>20</v>
      </c>
      <c r="H198" s="1">
        <v>36</v>
      </c>
      <c r="I198" s="1">
        <v>72</v>
      </c>
      <c r="J198">
        <v>72</v>
      </c>
      <c r="K198">
        <v>70</v>
      </c>
      <c r="L198">
        <v>183</v>
      </c>
      <c r="M198">
        <v>92</v>
      </c>
      <c r="N198">
        <v>153</v>
      </c>
      <c r="O198">
        <v>164</v>
      </c>
    </row>
    <row r="199" spans="1:17" x14ac:dyDescent="0.25">
      <c r="A199" s="6">
        <v>153</v>
      </c>
      <c r="B199" s="1" t="s">
        <v>3</v>
      </c>
      <c r="C199" s="2">
        <v>9</v>
      </c>
      <c r="D199" s="1">
        <v>0</v>
      </c>
      <c r="E199" s="1">
        <v>19</v>
      </c>
      <c r="F199" s="1">
        <v>36</v>
      </c>
      <c r="G199" s="1">
        <v>25</v>
      </c>
      <c r="H199" s="1">
        <v>42</v>
      </c>
      <c r="I199" s="1">
        <v>48</v>
      </c>
      <c r="J199">
        <v>46</v>
      </c>
      <c r="K199">
        <v>47</v>
      </c>
      <c r="L199" t="s">
        <v>64</v>
      </c>
    </row>
    <row r="200" spans="1:17" x14ac:dyDescent="0.25">
      <c r="A200" s="6">
        <v>154</v>
      </c>
      <c r="B200" s="1" t="s">
        <v>3</v>
      </c>
      <c r="C200" s="2">
        <v>9</v>
      </c>
      <c r="D200" s="1">
        <v>0</v>
      </c>
      <c r="E200" s="1">
        <v>20</v>
      </c>
      <c r="F200" s="1">
        <v>37</v>
      </c>
      <c r="G200" s="1">
        <v>40</v>
      </c>
      <c r="H200" s="1">
        <v>48</v>
      </c>
      <c r="I200" s="1">
        <v>51</v>
      </c>
      <c r="J200">
        <v>59</v>
      </c>
      <c r="K200">
        <v>67</v>
      </c>
      <c r="L200">
        <v>166</v>
      </c>
      <c r="M200">
        <v>105</v>
      </c>
      <c r="N200">
        <v>135</v>
      </c>
      <c r="O200">
        <v>146</v>
      </c>
      <c r="P200">
        <v>161</v>
      </c>
      <c r="Q200" s="1">
        <v>165</v>
      </c>
    </row>
    <row r="201" spans="1:17" x14ac:dyDescent="0.25">
      <c r="A201" s="6">
        <v>155</v>
      </c>
      <c r="B201" s="1" t="s">
        <v>3</v>
      </c>
      <c r="C201" s="2">
        <v>9</v>
      </c>
      <c r="D201" s="1">
        <v>0</v>
      </c>
      <c r="E201" s="1">
        <v>20</v>
      </c>
      <c r="F201" s="1">
        <v>20</v>
      </c>
      <c r="G201" s="1">
        <v>40</v>
      </c>
      <c r="H201" s="1">
        <v>61</v>
      </c>
      <c r="I201" s="1">
        <v>71</v>
      </c>
      <c r="J201">
        <v>79</v>
      </c>
      <c r="K201">
        <v>78</v>
      </c>
      <c r="L201">
        <v>96</v>
      </c>
    </row>
    <row r="202" spans="1:17" x14ac:dyDescent="0.25">
      <c r="A202" s="6">
        <v>156</v>
      </c>
      <c r="B202" s="1" t="s">
        <v>3</v>
      </c>
      <c r="C202" s="2">
        <v>9</v>
      </c>
      <c r="D202" s="1">
        <v>0</v>
      </c>
      <c r="E202" s="1">
        <v>13</v>
      </c>
      <c r="F202" s="1">
        <v>17</v>
      </c>
      <c r="G202" s="1">
        <v>38</v>
      </c>
      <c r="H202" s="1">
        <v>62</v>
      </c>
      <c r="I202" s="1">
        <v>50</v>
      </c>
      <c r="J202">
        <v>44</v>
      </c>
      <c r="K202">
        <v>58</v>
      </c>
      <c r="L202">
        <v>55</v>
      </c>
      <c r="M202">
        <v>53</v>
      </c>
      <c r="O202" t="s">
        <v>64</v>
      </c>
    </row>
    <row r="203" spans="1:17" x14ac:dyDescent="0.25">
      <c r="A203" s="6">
        <v>157</v>
      </c>
      <c r="B203" s="1" t="s">
        <v>3</v>
      </c>
      <c r="C203" s="2">
        <v>9</v>
      </c>
      <c r="D203" s="1">
        <v>0</v>
      </c>
      <c r="E203" s="1">
        <v>29</v>
      </c>
      <c r="F203" s="1">
        <v>34</v>
      </c>
      <c r="G203" s="1">
        <v>44</v>
      </c>
      <c r="H203" s="1">
        <v>50</v>
      </c>
      <c r="I203" s="1">
        <v>57</v>
      </c>
      <c r="J203">
        <v>60</v>
      </c>
      <c r="K203">
        <v>64</v>
      </c>
      <c r="L203">
        <v>65</v>
      </c>
      <c r="M203">
        <v>110</v>
      </c>
      <c r="N203">
        <v>142</v>
      </c>
      <c r="O203">
        <v>162</v>
      </c>
    </row>
    <row r="204" spans="1:17" x14ac:dyDescent="0.25">
      <c r="A204" s="6">
        <v>158</v>
      </c>
      <c r="B204" s="1" t="s">
        <v>3</v>
      </c>
      <c r="C204" s="2">
        <v>9</v>
      </c>
      <c r="D204" s="1">
        <v>0</v>
      </c>
      <c r="E204" s="1">
        <v>23</v>
      </c>
      <c r="F204" s="1">
        <v>45</v>
      </c>
      <c r="G204" s="1">
        <v>40</v>
      </c>
      <c r="H204" s="1">
        <v>73</v>
      </c>
      <c r="I204" s="1">
        <v>63</v>
      </c>
      <c r="J204">
        <v>70</v>
      </c>
      <c r="K204">
        <v>62</v>
      </c>
      <c r="L204">
        <v>64</v>
      </c>
      <c r="M204">
        <v>100</v>
      </c>
      <c r="N204">
        <v>144</v>
      </c>
      <c r="O204">
        <v>161</v>
      </c>
    </row>
    <row r="205" spans="1:17" x14ac:dyDescent="0.25">
      <c r="A205" s="6">
        <v>159</v>
      </c>
      <c r="B205" s="1" t="s">
        <v>3</v>
      </c>
      <c r="C205" s="2">
        <v>9</v>
      </c>
      <c r="D205" s="1">
        <v>0</v>
      </c>
      <c r="E205" s="1" t="s">
        <v>13</v>
      </c>
      <c r="F205" s="1">
        <v>11</v>
      </c>
      <c r="G205" s="1" t="s">
        <v>40</v>
      </c>
      <c r="H205" s="1" t="s">
        <v>40</v>
      </c>
      <c r="I205" s="1" t="s">
        <v>40</v>
      </c>
    </row>
    <row r="206" spans="1:17" x14ac:dyDescent="0.25">
      <c r="A206" s="6">
        <v>160</v>
      </c>
      <c r="B206" s="1" t="s">
        <v>3</v>
      </c>
      <c r="C206" s="2">
        <v>9</v>
      </c>
      <c r="D206" s="1">
        <v>0</v>
      </c>
      <c r="E206" s="1" t="s">
        <v>13</v>
      </c>
      <c r="F206" s="1">
        <v>11</v>
      </c>
      <c r="G206" s="1" t="s">
        <v>40</v>
      </c>
      <c r="H206" s="1" t="s">
        <v>40</v>
      </c>
      <c r="I206" s="1" t="s">
        <v>40</v>
      </c>
    </row>
    <row r="207" spans="1:17" x14ac:dyDescent="0.25">
      <c r="A207" s="6">
        <v>161</v>
      </c>
      <c r="B207" s="1" t="s">
        <v>3</v>
      </c>
      <c r="C207" s="2">
        <v>9</v>
      </c>
      <c r="D207" s="1">
        <v>0</v>
      </c>
      <c r="E207" s="1">
        <v>22</v>
      </c>
      <c r="F207" s="1">
        <v>22</v>
      </c>
      <c r="G207" s="1">
        <v>39</v>
      </c>
      <c r="H207" s="1">
        <v>56</v>
      </c>
      <c r="I207" s="1">
        <v>60</v>
      </c>
      <c r="J207">
        <v>57</v>
      </c>
      <c r="K207">
        <v>64</v>
      </c>
      <c r="L207">
        <v>70</v>
      </c>
      <c r="M207">
        <v>54</v>
      </c>
      <c r="N207">
        <v>71</v>
      </c>
      <c r="O207">
        <v>100</v>
      </c>
      <c r="P207">
        <v>100</v>
      </c>
      <c r="Q207" s="1">
        <v>136</v>
      </c>
    </row>
    <row r="208" spans="1:17" x14ac:dyDescent="0.25">
      <c r="A208" s="6">
        <v>162</v>
      </c>
      <c r="B208" s="1" t="s">
        <v>3</v>
      </c>
      <c r="C208" s="2">
        <v>9</v>
      </c>
      <c r="D208" s="1">
        <v>0</v>
      </c>
      <c r="E208" s="1">
        <v>33</v>
      </c>
      <c r="F208" s="1">
        <v>34</v>
      </c>
      <c r="G208" s="1">
        <v>41</v>
      </c>
      <c r="H208" s="1">
        <v>70</v>
      </c>
      <c r="I208" s="1">
        <v>80</v>
      </c>
      <c r="J208">
        <v>83</v>
      </c>
      <c r="K208">
        <v>77</v>
      </c>
      <c r="L208">
        <v>85</v>
      </c>
      <c r="M208">
        <v>117</v>
      </c>
      <c r="N208">
        <v>153</v>
      </c>
      <c r="O208">
        <v>186</v>
      </c>
    </row>
    <row r="209" spans="1:17" x14ac:dyDescent="0.25">
      <c r="A209" s="6">
        <v>163</v>
      </c>
      <c r="B209" s="1" t="s">
        <v>3</v>
      </c>
      <c r="C209" s="2">
        <v>9</v>
      </c>
      <c r="D209" s="1">
        <v>0</v>
      </c>
      <c r="E209" s="1">
        <v>24</v>
      </c>
      <c r="F209" s="1">
        <v>25</v>
      </c>
      <c r="G209" s="1">
        <v>43</v>
      </c>
      <c r="H209" s="1">
        <v>55</v>
      </c>
      <c r="I209" s="1">
        <v>60</v>
      </c>
      <c r="J209">
        <v>46</v>
      </c>
      <c r="K209">
        <v>65</v>
      </c>
      <c r="L209">
        <v>65</v>
      </c>
      <c r="M209">
        <v>100</v>
      </c>
      <c r="N209">
        <v>146</v>
      </c>
      <c r="O209">
        <v>162</v>
      </c>
      <c r="P209">
        <v>179</v>
      </c>
      <c r="Q209" s="1">
        <v>226</v>
      </c>
    </row>
    <row r="210" spans="1:17" x14ac:dyDescent="0.25">
      <c r="A210" s="6">
        <v>164</v>
      </c>
      <c r="B210" s="1" t="s">
        <v>3</v>
      </c>
      <c r="C210" s="2">
        <v>9</v>
      </c>
      <c r="D210" s="1">
        <v>0</v>
      </c>
      <c r="E210" s="1" t="s">
        <v>13</v>
      </c>
      <c r="F210" s="1">
        <v>13</v>
      </c>
      <c r="G210" s="1">
        <v>30</v>
      </c>
      <c r="H210" s="1">
        <v>50</v>
      </c>
      <c r="I210" s="1">
        <v>56</v>
      </c>
      <c r="J210">
        <v>60</v>
      </c>
      <c r="K210">
        <v>64</v>
      </c>
      <c r="L210">
        <v>67</v>
      </c>
      <c r="M210">
        <v>66</v>
      </c>
      <c r="N210">
        <v>97</v>
      </c>
      <c r="O210">
        <v>114</v>
      </c>
    </row>
    <row r="211" spans="1:17" x14ac:dyDescent="0.25">
      <c r="A211" s="6">
        <v>165</v>
      </c>
      <c r="B211" s="1" t="s">
        <v>3</v>
      </c>
      <c r="D211" s="1">
        <v>0</v>
      </c>
      <c r="E211" s="1" t="s">
        <v>13</v>
      </c>
      <c r="F211" s="1">
        <v>37</v>
      </c>
      <c r="G211" s="1">
        <v>30</v>
      </c>
      <c r="H211" s="1">
        <v>48</v>
      </c>
      <c r="I211" s="1">
        <v>45</v>
      </c>
      <c r="J211">
        <v>51</v>
      </c>
      <c r="K211">
        <v>48</v>
      </c>
      <c r="L211">
        <v>85</v>
      </c>
    </row>
    <row r="212" spans="1:17" x14ac:dyDescent="0.25">
      <c r="A212" s="6">
        <v>166</v>
      </c>
      <c r="B212" s="1" t="s">
        <v>3</v>
      </c>
      <c r="D212" s="1">
        <v>0</v>
      </c>
      <c r="E212" s="1" t="s">
        <v>13</v>
      </c>
      <c r="F212" s="1">
        <v>28</v>
      </c>
      <c r="G212" s="1">
        <v>29</v>
      </c>
      <c r="H212" s="1">
        <v>45</v>
      </c>
      <c r="I212" s="1">
        <v>50</v>
      </c>
      <c r="J212">
        <v>58</v>
      </c>
      <c r="K212">
        <v>59</v>
      </c>
      <c r="L212">
        <v>67</v>
      </c>
      <c r="M212">
        <v>82</v>
      </c>
      <c r="N212">
        <v>105</v>
      </c>
      <c r="O212">
        <v>108</v>
      </c>
      <c r="P212">
        <v>126</v>
      </c>
      <c r="Q212" s="1">
        <v>155</v>
      </c>
    </row>
    <row r="213" spans="1:17" x14ac:dyDescent="0.25">
      <c r="A213" s="6">
        <v>167</v>
      </c>
      <c r="B213" s="1" t="s">
        <v>3</v>
      </c>
      <c r="D213" s="1">
        <v>0</v>
      </c>
      <c r="E213" s="1" t="s">
        <v>13</v>
      </c>
      <c r="F213" s="1">
        <v>21</v>
      </c>
      <c r="G213" s="1">
        <v>20</v>
      </c>
      <c r="H213" s="1">
        <v>38</v>
      </c>
      <c r="I213" s="1">
        <v>41</v>
      </c>
      <c r="J213">
        <v>30</v>
      </c>
      <c r="K213">
        <v>44</v>
      </c>
      <c r="L213">
        <v>85</v>
      </c>
      <c r="M213">
        <v>105</v>
      </c>
      <c r="N213">
        <v>139</v>
      </c>
      <c r="O213">
        <v>156</v>
      </c>
    </row>
    <row r="214" spans="1:17" x14ac:dyDescent="0.25">
      <c r="A214" s="13">
        <v>167</v>
      </c>
      <c r="J214">
        <v>47</v>
      </c>
      <c r="K214" t="s">
        <v>64</v>
      </c>
      <c r="L214" t="s">
        <v>64</v>
      </c>
      <c r="M214" t="s">
        <v>64</v>
      </c>
    </row>
    <row r="215" spans="1:17" x14ac:dyDescent="0.25">
      <c r="A215" s="6">
        <v>168</v>
      </c>
      <c r="B215" s="1" t="s">
        <v>3</v>
      </c>
      <c r="D215" s="1">
        <v>0</v>
      </c>
      <c r="E215" s="1" t="s">
        <v>13</v>
      </c>
      <c r="F215" s="1">
        <v>14</v>
      </c>
      <c r="G215" s="1">
        <v>36</v>
      </c>
      <c r="H215" s="1">
        <v>47</v>
      </c>
      <c r="I215" s="1">
        <v>62</v>
      </c>
      <c r="J215">
        <v>58</v>
      </c>
      <c r="K215">
        <v>55</v>
      </c>
      <c r="L215">
        <v>73</v>
      </c>
    </row>
    <row r="216" spans="1:17" x14ac:dyDescent="0.25">
      <c r="A216" s="6">
        <v>169</v>
      </c>
      <c r="B216" s="1" t="s">
        <v>3</v>
      </c>
      <c r="D216" s="1">
        <v>0</v>
      </c>
      <c r="E216" s="1" t="s">
        <v>13</v>
      </c>
      <c r="F216" s="1">
        <v>31</v>
      </c>
      <c r="G216" s="1">
        <v>33</v>
      </c>
      <c r="H216" s="1">
        <v>50</v>
      </c>
      <c r="I216" s="1">
        <v>50</v>
      </c>
      <c r="J216">
        <v>50</v>
      </c>
      <c r="K216">
        <v>60</v>
      </c>
      <c r="L216">
        <v>68</v>
      </c>
    </row>
    <row r="217" spans="1:17" x14ac:dyDescent="0.25">
      <c r="A217" s="6">
        <v>170</v>
      </c>
      <c r="B217" s="1" t="s">
        <v>3</v>
      </c>
      <c r="D217" s="1">
        <v>0</v>
      </c>
      <c r="E217" s="1" t="s">
        <v>13</v>
      </c>
      <c r="F217" s="1">
        <v>40</v>
      </c>
      <c r="G217" s="1">
        <v>29</v>
      </c>
      <c r="H217" s="1">
        <v>52</v>
      </c>
      <c r="I217" s="1">
        <v>53</v>
      </c>
      <c r="J217">
        <v>60</v>
      </c>
      <c r="K217" s="18"/>
      <c r="L217">
        <v>60</v>
      </c>
    </row>
    <row r="218" spans="1:17" x14ac:dyDescent="0.25">
      <c r="A218" s="6">
        <v>171</v>
      </c>
      <c r="B218" s="1" t="s">
        <v>3</v>
      </c>
      <c r="D218" s="1">
        <v>0</v>
      </c>
      <c r="E218" s="1" t="s">
        <v>13</v>
      </c>
      <c r="F218" s="1">
        <v>23</v>
      </c>
      <c r="G218" s="1">
        <v>40</v>
      </c>
      <c r="H218" s="1">
        <v>60</v>
      </c>
      <c r="I218" s="1">
        <v>54</v>
      </c>
      <c r="J218">
        <v>63</v>
      </c>
      <c r="K218">
        <v>62</v>
      </c>
      <c r="L218">
        <v>63</v>
      </c>
      <c r="M218">
        <v>98</v>
      </c>
      <c r="N218">
        <v>131</v>
      </c>
      <c r="O218">
        <v>145</v>
      </c>
      <c r="P218">
        <v>149</v>
      </c>
      <c r="Q218" s="1">
        <v>193</v>
      </c>
    </row>
    <row r="219" spans="1:17" x14ac:dyDescent="0.25">
      <c r="A219" s="6">
        <v>172</v>
      </c>
      <c r="B219" s="1" t="s">
        <v>3</v>
      </c>
      <c r="D219" s="1">
        <v>0</v>
      </c>
      <c r="E219" s="1" t="s">
        <v>13</v>
      </c>
      <c r="F219" s="1">
        <v>29</v>
      </c>
      <c r="G219" s="1">
        <v>39</v>
      </c>
      <c r="H219" s="1">
        <v>60</v>
      </c>
      <c r="I219" s="1">
        <v>62</v>
      </c>
      <c r="J219">
        <v>74</v>
      </c>
      <c r="K219">
        <v>68</v>
      </c>
      <c r="L219">
        <v>75</v>
      </c>
    </row>
    <row r="220" spans="1:17" x14ac:dyDescent="0.25">
      <c r="A220" s="6">
        <v>173</v>
      </c>
      <c r="B220" s="1" t="s">
        <v>3</v>
      </c>
      <c r="D220" s="1">
        <v>0</v>
      </c>
      <c r="E220" s="1" t="s">
        <v>13</v>
      </c>
      <c r="F220" s="1">
        <v>25</v>
      </c>
      <c r="G220" s="1">
        <v>31</v>
      </c>
      <c r="H220" s="1">
        <v>49</v>
      </c>
      <c r="I220" s="1">
        <v>40</v>
      </c>
      <c r="J220">
        <v>50</v>
      </c>
      <c r="K220">
        <v>51</v>
      </c>
      <c r="L220">
        <v>60</v>
      </c>
      <c r="M220">
        <v>43</v>
      </c>
      <c r="N220">
        <v>50</v>
      </c>
      <c r="O220">
        <v>50</v>
      </c>
      <c r="P220">
        <v>67</v>
      </c>
      <c r="Q220" s="1">
        <v>112</v>
      </c>
    </row>
    <row r="221" spans="1:17" x14ac:dyDescent="0.25">
      <c r="A221" s="6">
        <v>174</v>
      </c>
      <c r="B221" s="1" t="s">
        <v>3</v>
      </c>
      <c r="D221" s="1">
        <v>0</v>
      </c>
      <c r="E221" s="1" t="s">
        <v>13</v>
      </c>
      <c r="F221" s="1">
        <v>33</v>
      </c>
      <c r="G221" s="1">
        <v>42</v>
      </c>
      <c r="H221" s="1">
        <v>56</v>
      </c>
      <c r="I221" s="1">
        <v>52</v>
      </c>
      <c r="J221">
        <v>62</v>
      </c>
      <c r="K221">
        <v>65</v>
      </c>
      <c r="L221">
        <v>73</v>
      </c>
    </row>
    <row r="222" spans="1:17" x14ac:dyDescent="0.25">
      <c r="A222" s="6">
        <v>175</v>
      </c>
      <c r="B222" s="1" t="s">
        <v>3</v>
      </c>
      <c r="D222" s="1">
        <v>0</v>
      </c>
      <c r="E222" s="1" t="s">
        <v>13</v>
      </c>
      <c r="F222" s="1">
        <v>28</v>
      </c>
      <c r="G222" s="1">
        <v>31</v>
      </c>
      <c r="H222" s="1">
        <v>46</v>
      </c>
      <c r="I222" s="1">
        <v>42</v>
      </c>
      <c r="J222">
        <v>40</v>
      </c>
      <c r="K222">
        <v>47</v>
      </c>
      <c r="L222">
        <v>156</v>
      </c>
      <c r="M222">
        <v>92</v>
      </c>
      <c r="N222">
        <v>114</v>
      </c>
      <c r="O222">
        <v>134</v>
      </c>
      <c r="P222">
        <v>147</v>
      </c>
    </row>
    <row r="223" spans="1:17" x14ac:dyDescent="0.25">
      <c r="A223" s="6">
        <v>176</v>
      </c>
      <c r="B223" s="1" t="s">
        <v>3</v>
      </c>
      <c r="D223" s="1">
        <v>0</v>
      </c>
      <c r="E223" s="1" t="s">
        <v>13</v>
      </c>
      <c r="F223" s="1">
        <v>20</v>
      </c>
      <c r="G223" s="1">
        <v>30</v>
      </c>
      <c r="H223" s="1">
        <v>50</v>
      </c>
      <c r="I223" s="1">
        <v>60</v>
      </c>
      <c r="J223">
        <v>65</v>
      </c>
      <c r="K223">
        <v>65</v>
      </c>
      <c r="L223">
        <v>64</v>
      </c>
      <c r="M223">
        <v>64</v>
      </c>
      <c r="N223">
        <v>98</v>
      </c>
      <c r="O223">
        <v>120</v>
      </c>
    </row>
    <row r="224" spans="1:17" x14ac:dyDescent="0.25">
      <c r="A224" s="6">
        <v>177</v>
      </c>
      <c r="B224" s="1" t="s">
        <v>3</v>
      </c>
      <c r="D224" s="1">
        <v>0</v>
      </c>
      <c r="E224" s="1" t="s">
        <v>13</v>
      </c>
      <c r="F224" s="1">
        <v>25</v>
      </c>
      <c r="G224" s="1">
        <v>35</v>
      </c>
      <c r="H224" s="1">
        <v>47</v>
      </c>
      <c r="I224" s="1">
        <v>54</v>
      </c>
      <c r="J224">
        <v>61</v>
      </c>
      <c r="K224">
        <v>65</v>
      </c>
      <c r="L224">
        <v>72</v>
      </c>
      <c r="M224">
        <v>130</v>
      </c>
      <c r="N224">
        <v>138</v>
      </c>
      <c r="O224">
        <v>155</v>
      </c>
      <c r="P224">
        <v>149</v>
      </c>
      <c r="Q224" s="1">
        <v>159</v>
      </c>
    </row>
    <row r="225" spans="1:17" x14ac:dyDescent="0.25">
      <c r="A225" s="6">
        <v>178</v>
      </c>
      <c r="B225" s="1" t="s">
        <v>3</v>
      </c>
      <c r="D225" s="1">
        <v>0</v>
      </c>
      <c r="E225" s="1" t="s">
        <v>13</v>
      </c>
      <c r="F225" s="1">
        <v>22</v>
      </c>
      <c r="G225" s="1">
        <v>39</v>
      </c>
      <c r="H225" s="1">
        <v>45</v>
      </c>
      <c r="I225" s="1">
        <v>46</v>
      </c>
      <c r="J225">
        <v>48</v>
      </c>
      <c r="K225">
        <v>53</v>
      </c>
      <c r="L225">
        <v>53</v>
      </c>
      <c r="M225">
        <v>86</v>
      </c>
      <c r="N225">
        <v>125</v>
      </c>
      <c r="O225">
        <v>139</v>
      </c>
      <c r="Q225" s="1">
        <v>186</v>
      </c>
    </row>
    <row r="226" spans="1:17" x14ac:dyDescent="0.25">
      <c r="A226" s="6">
        <v>179</v>
      </c>
      <c r="B226" s="1" t="s">
        <v>3</v>
      </c>
      <c r="D226" s="1">
        <v>0</v>
      </c>
      <c r="E226" s="1" t="s">
        <v>13</v>
      </c>
      <c r="F226" s="1">
        <v>16</v>
      </c>
      <c r="G226" s="1">
        <v>17</v>
      </c>
      <c r="H226" s="1">
        <v>21</v>
      </c>
      <c r="I226" s="1" t="s">
        <v>40</v>
      </c>
    </row>
    <row r="227" spans="1:17" x14ac:dyDescent="0.25">
      <c r="A227" s="6">
        <v>180</v>
      </c>
      <c r="B227" s="1" t="s">
        <v>3</v>
      </c>
      <c r="D227" s="1">
        <v>0</v>
      </c>
      <c r="E227" s="1" t="s">
        <v>13</v>
      </c>
      <c r="F227" s="1">
        <v>25</v>
      </c>
      <c r="G227" s="1">
        <v>22</v>
      </c>
      <c r="H227" s="1">
        <v>40</v>
      </c>
      <c r="I227" s="1">
        <v>43</v>
      </c>
      <c r="J227">
        <v>45</v>
      </c>
      <c r="K227">
        <v>43</v>
      </c>
      <c r="L227">
        <v>64</v>
      </c>
      <c r="M227">
        <v>121</v>
      </c>
      <c r="N227">
        <v>160</v>
      </c>
      <c r="O227">
        <v>176</v>
      </c>
    </row>
    <row r="228" spans="1:17" x14ac:dyDescent="0.25">
      <c r="A228" s="6">
        <v>181</v>
      </c>
      <c r="B228" s="1" t="s">
        <v>3</v>
      </c>
      <c r="D228" s="1">
        <v>0</v>
      </c>
      <c r="E228" s="1" t="s">
        <v>13</v>
      </c>
      <c r="F228" s="1" t="s">
        <v>13</v>
      </c>
      <c r="G228" s="1">
        <v>20</v>
      </c>
      <c r="H228" s="1">
        <v>34</v>
      </c>
      <c r="I228" s="1">
        <v>42</v>
      </c>
      <c r="J228">
        <v>46</v>
      </c>
      <c r="K228">
        <v>53</v>
      </c>
      <c r="L228">
        <v>64</v>
      </c>
    </row>
    <row r="229" spans="1:17" x14ac:dyDescent="0.25">
      <c r="A229" s="6">
        <v>182</v>
      </c>
      <c r="B229" s="1" t="s">
        <v>3</v>
      </c>
      <c r="D229" s="1">
        <v>0</v>
      </c>
      <c r="E229" s="1" t="s">
        <v>13</v>
      </c>
      <c r="F229" s="1">
        <v>26</v>
      </c>
      <c r="G229" s="1">
        <v>29</v>
      </c>
      <c r="H229" s="1">
        <v>46</v>
      </c>
      <c r="I229" s="1">
        <v>65</v>
      </c>
      <c r="J229">
        <v>78</v>
      </c>
      <c r="K229">
        <v>74</v>
      </c>
      <c r="L229">
        <v>83</v>
      </c>
    </row>
    <row r="230" spans="1:17" x14ac:dyDescent="0.25">
      <c r="A230" s="6">
        <v>183</v>
      </c>
      <c r="B230" s="1" t="s">
        <v>3</v>
      </c>
      <c r="D230" s="1">
        <v>0</v>
      </c>
      <c r="E230" s="1" t="s">
        <v>13</v>
      </c>
      <c r="F230" s="1" t="s">
        <v>13</v>
      </c>
      <c r="G230" s="1">
        <v>16</v>
      </c>
      <c r="H230" s="1">
        <v>28</v>
      </c>
      <c r="I230" s="1">
        <v>32</v>
      </c>
      <c r="J230">
        <v>30</v>
      </c>
      <c r="K230">
        <v>37</v>
      </c>
      <c r="L230">
        <v>62</v>
      </c>
    </row>
    <row r="231" spans="1:17" x14ac:dyDescent="0.25">
      <c r="A231" s="6">
        <v>184</v>
      </c>
      <c r="B231" s="1" t="s">
        <v>3</v>
      </c>
      <c r="D231" s="1">
        <v>0</v>
      </c>
      <c r="E231" s="1" t="s">
        <v>13</v>
      </c>
      <c r="F231" s="1">
        <v>18</v>
      </c>
      <c r="G231" s="1">
        <v>25</v>
      </c>
      <c r="H231" s="1">
        <v>43</v>
      </c>
      <c r="I231" s="1">
        <v>47</v>
      </c>
      <c r="J231">
        <v>46</v>
      </c>
      <c r="K231">
        <v>46</v>
      </c>
      <c r="L231">
        <v>63</v>
      </c>
    </row>
    <row r="232" spans="1:17" x14ac:dyDescent="0.25">
      <c r="A232" s="6">
        <v>185</v>
      </c>
      <c r="B232" s="1" t="s">
        <v>3</v>
      </c>
      <c r="D232" s="1">
        <v>0</v>
      </c>
      <c r="E232" s="1" t="s">
        <v>13</v>
      </c>
      <c r="F232" s="1">
        <v>15</v>
      </c>
      <c r="G232" s="1">
        <v>26</v>
      </c>
      <c r="H232" s="1">
        <v>39</v>
      </c>
      <c r="I232" s="1">
        <v>50</v>
      </c>
      <c r="J232">
        <v>61</v>
      </c>
      <c r="K232">
        <v>72</v>
      </c>
      <c r="L232">
        <v>89</v>
      </c>
      <c r="M232">
        <v>204</v>
      </c>
      <c r="N232">
        <v>173</v>
      </c>
      <c r="O232">
        <v>175</v>
      </c>
    </row>
    <row r="233" spans="1:17" x14ac:dyDescent="0.25">
      <c r="A233" s="6">
        <v>186</v>
      </c>
      <c r="B233" s="1" t="s">
        <v>3</v>
      </c>
      <c r="D233" s="1">
        <v>0</v>
      </c>
      <c r="E233" s="1" t="s">
        <v>13</v>
      </c>
      <c r="F233" s="1">
        <v>17</v>
      </c>
      <c r="G233" s="1">
        <v>20</v>
      </c>
      <c r="H233" s="1">
        <v>32</v>
      </c>
      <c r="I233" s="1">
        <v>44</v>
      </c>
      <c r="J233">
        <v>47</v>
      </c>
      <c r="K233">
        <v>54</v>
      </c>
      <c r="L233">
        <v>72</v>
      </c>
      <c r="M233">
        <v>95</v>
      </c>
      <c r="N233">
        <v>124</v>
      </c>
      <c r="O233">
        <v>152</v>
      </c>
    </row>
    <row r="234" spans="1:17" x14ac:dyDescent="0.25">
      <c r="A234" s="6">
        <v>187</v>
      </c>
      <c r="B234" s="1" t="s">
        <v>3</v>
      </c>
      <c r="D234" s="1">
        <v>0</v>
      </c>
      <c r="E234" s="1" t="s">
        <v>13</v>
      </c>
      <c r="F234" s="1">
        <v>14</v>
      </c>
      <c r="G234" s="1">
        <v>20</v>
      </c>
      <c r="H234" s="1">
        <v>30</v>
      </c>
      <c r="I234" s="1">
        <v>30</v>
      </c>
      <c r="J234">
        <v>34</v>
      </c>
      <c r="K234">
        <v>38</v>
      </c>
      <c r="L234" t="s">
        <v>64</v>
      </c>
    </row>
    <row r="235" spans="1:17" x14ac:dyDescent="0.25">
      <c r="A235" s="6">
        <v>188</v>
      </c>
      <c r="B235" s="1" t="s">
        <v>3</v>
      </c>
      <c r="D235" s="1">
        <v>0</v>
      </c>
      <c r="E235" s="1" t="s">
        <v>13</v>
      </c>
      <c r="F235" s="1">
        <v>13</v>
      </c>
      <c r="G235" s="1">
        <v>22</v>
      </c>
      <c r="H235" s="1">
        <v>45</v>
      </c>
      <c r="I235" s="1">
        <v>53</v>
      </c>
      <c r="J235">
        <v>55</v>
      </c>
      <c r="K235">
        <v>45</v>
      </c>
      <c r="L235">
        <v>56</v>
      </c>
    </row>
    <row r="236" spans="1:17" x14ac:dyDescent="0.25">
      <c r="A236" s="6">
        <v>189</v>
      </c>
      <c r="B236" s="1" t="s">
        <v>3</v>
      </c>
      <c r="D236" s="1">
        <v>0</v>
      </c>
      <c r="E236" s="1" t="s">
        <v>13</v>
      </c>
      <c r="F236" s="1">
        <v>18</v>
      </c>
      <c r="G236" s="1">
        <v>24</v>
      </c>
      <c r="H236" s="1">
        <v>42</v>
      </c>
      <c r="I236" s="1">
        <v>43</v>
      </c>
      <c r="M236">
        <v>66</v>
      </c>
      <c r="N236">
        <v>96</v>
      </c>
      <c r="O236">
        <v>112</v>
      </c>
      <c r="P236">
        <v>120</v>
      </c>
      <c r="Q236" s="1">
        <v>139</v>
      </c>
    </row>
    <row r="237" spans="1:17" x14ac:dyDescent="0.25">
      <c r="A237" s="6">
        <v>190</v>
      </c>
      <c r="B237" s="1" t="s">
        <v>3</v>
      </c>
      <c r="D237" s="1">
        <v>0</v>
      </c>
      <c r="E237" s="1" t="s">
        <v>13</v>
      </c>
      <c r="F237" s="1">
        <v>25</v>
      </c>
      <c r="G237" s="1">
        <v>40</v>
      </c>
      <c r="H237" s="1">
        <v>54</v>
      </c>
      <c r="I237" s="1">
        <v>58</v>
      </c>
      <c r="J237">
        <v>73</v>
      </c>
      <c r="K237">
        <v>67</v>
      </c>
      <c r="L237">
        <v>79</v>
      </c>
      <c r="M237">
        <v>197</v>
      </c>
      <c r="N237">
        <v>150</v>
      </c>
      <c r="O237">
        <v>175</v>
      </c>
    </row>
    <row r="238" spans="1:17" x14ac:dyDescent="0.25">
      <c r="A238" s="6">
        <v>191</v>
      </c>
      <c r="B238" s="1" t="s">
        <v>3</v>
      </c>
      <c r="D238" s="1">
        <v>0</v>
      </c>
      <c r="E238" s="1" t="s">
        <v>13</v>
      </c>
      <c r="F238" s="1">
        <v>23</v>
      </c>
      <c r="G238" s="1">
        <v>30</v>
      </c>
      <c r="H238" s="1">
        <v>58</v>
      </c>
      <c r="I238" s="1">
        <v>62</v>
      </c>
      <c r="J238">
        <v>69</v>
      </c>
      <c r="K238">
        <v>76</v>
      </c>
      <c r="L238">
        <v>84</v>
      </c>
      <c r="M238">
        <v>128</v>
      </c>
      <c r="N238">
        <v>177</v>
      </c>
      <c r="O238">
        <v>193</v>
      </c>
      <c r="P238">
        <v>208</v>
      </c>
      <c r="Q238" s="1">
        <v>245</v>
      </c>
    </row>
    <row r="239" spans="1:17" x14ac:dyDescent="0.25">
      <c r="A239" s="6">
        <v>192</v>
      </c>
      <c r="B239" s="1" t="s">
        <v>3</v>
      </c>
      <c r="D239" s="1">
        <v>0</v>
      </c>
      <c r="E239" s="1" t="s">
        <v>13</v>
      </c>
      <c r="F239" s="1">
        <v>23</v>
      </c>
      <c r="G239" s="1">
        <v>40</v>
      </c>
      <c r="H239" s="1">
        <v>48</v>
      </c>
      <c r="I239" s="1">
        <v>50</v>
      </c>
      <c r="J239">
        <v>58</v>
      </c>
      <c r="K239">
        <v>52</v>
      </c>
      <c r="L239">
        <v>60</v>
      </c>
      <c r="M239">
        <v>91</v>
      </c>
      <c r="N239">
        <v>120</v>
      </c>
      <c r="O239">
        <v>128</v>
      </c>
      <c r="P239">
        <v>142</v>
      </c>
      <c r="Q239" s="1">
        <v>184</v>
      </c>
    </row>
    <row r="240" spans="1:17" x14ac:dyDescent="0.25">
      <c r="A240" s="6">
        <v>193</v>
      </c>
      <c r="B240" s="1" t="s">
        <v>3</v>
      </c>
      <c r="D240" s="1">
        <v>0</v>
      </c>
      <c r="E240" s="1" t="s">
        <v>13</v>
      </c>
      <c r="F240" s="1">
        <v>24</v>
      </c>
      <c r="G240" s="1">
        <v>28</v>
      </c>
      <c r="H240" s="1">
        <v>52</v>
      </c>
      <c r="I240" s="1">
        <v>56</v>
      </c>
      <c r="J240">
        <v>63</v>
      </c>
      <c r="K240">
        <v>74</v>
      </c>
      <c r="L240">
        <v>70</v>
      </c>
      <c r="M240">
        <v>117</v>
      </c>
      <c r="N240">
        <v>149</v>
      </c>
      <c r="O240">
        <v>171</v>
      </c>
      <c r="P240">
        <v>284</v>
      </c>
      <c r="Q240" s="1">
        <v>253</v>
      </c>
    </row>
    <row r="241" spans="1:17" x14ac:dyDescent="0.25">
      <c r="A241" s="6">
        <v>194</v>
      </c>
      <c r="B241" s="1" t="s">
        <v>3</v>
      </c>
      <c r="D241" s="1">
        <v>0</v>
      </c>
      <c r="E241" s="1" t="s">
        <v>13</v>
      </c>
      <c r="F241" s="1">
        <v>28</v>
      </c>
      <c r="G241" s="1">
        <v>42</v>
      </c>
      <c r="H241" s="1">
        <v>48</v>
      </c>
      <c r="I241" s="1">
        <v>47</v>
      </c>
      <c r="J241">
        <v>52</v>
      </c>
      <c r="K241">
        <v>55</v>
      </c>
      <c r="L241">
        <v>63</v>
      </c>
    </row>
    <row r="242" spans="1:17" x14ac:dyDescent="0.25">
      <c r="A242" s="6">
        <v>195</v>
      </c>
      <c r="B242" s="1" t="s">
        <v>3</v>
      </c>
      <c r="D242" s="1">
        <v>0</v>
      </c>
      <c r="E242" s="1" t="s">
        <v>13</v>
      </c>
      <c r="F242" s="1">
        <v>20</v>
      </c>
      <c r="G242" s="1">
        <v>24</v>
      </c>
      <c r="H242" s="1">
        <v>37</v>
      </c>
      <c r="I242" s="1">
        <v>50</v>
      </c>
      <c r="J242" t="s">
        <v>64</v>
      </c>
      <c r="K242" t="s">
        <v>64</v>
      </c>
      <c r="L242" t="s">
        <v>64</v>
      </c>
      <c r="M242">
        <v>65</v>
      </c>
      <c r="N242">
        <v>92</v>
      </c>
      <c r="O242">
        <v>107</v>
      </c>
      <c r="P242">
        <v>102</v>
      </c>
      <c r="Q242" s="1">
        <v>142</v>
      </c>
    </row>
    <row r="243" spans="1:17" x14ac:dyDescent="0.25">
      <c r="A243" s="6">
        <v>196</v>
      </c>
      <c r="B243" s="1" t="s">
        <v>3</v>
      </c>
      <c r="D243" s="1">
        <v>0</v>
      </c>
      <c r="E243" s="1" t="s">
        <v>13</v>
      </c>
      <c r="F243" s="1">
        <v>25</v>
      </c>
      <c r="G243" s="1">
        <v>32</v>
      </c>
      <c r="H243" s="1">
        <v>41</v>
      </c>
      <c r="I243" s="1">
        <v>42</v>
      </c>
      <c r="O243">
        <v>106</v>
      </c>
      <c r="P243">
        <v>118</v>
      </c>
      <c r="Q243" s="1">
        <v>126</v>
      </c>
    </row>
    <row r="244" spans="1:17" x14ac:dyDescent="0.25">
      <c r="A244" s="6">
        <v>197</v>
      </c>
      <c r="B244" s="1" t="s">
        <v>3</v>
      </c>
      <c r="D244" s="1">
        <v>0</v>
      </c>
      <c r="E244" s="1" t="s">
        <v>13</v>
      </c>
      <c r="F244" s="1">
        <v>18</v>
      </c>
      <c r="G244" s="1">
        <v>15</v>
      </c>
      <c r="H244" s="1">
        <v>20</v>
      </c>
      <c r="I244" s="1">
        <v>23</v>
      </c>
      <c r="M244">
        <v>89</v>
      </c>
      <c r="N244">
        <v>89</v>
      </c>
      <c r="O244">
        <v>105</v>
      </c>
    </row>
    <row r="245" spans="1:17" x14ac:dyDescent="0.25">
      <c r="A245" s="6">
        <v>198</v>
      </c>
      <c r="B245" s="1" t="s">
        <v>3</v>
      </c>
      <c r="D245" s="1">
        <v>0</v>
      </c>
      <c r="E245" s="1" t="s">
        <v>13</v>
      </c>
      <c r="F245" s="1">
        <v>30</v>
      </c>
      <c r="G245" s="1">
        <v>30</v>
      </c>
      <c r="H245" s="1">
        <v>49</v>
      </c>
      <c r="I245" s="1">
        <v>46</v>
      </c>
      <c r="M245">
        <v>76</v>
      </c>
      <c r="N245">
        <v>103</v>
      </c>
      <c r="O245">
        <v>125</v>
      </c>
    </row>
    <row r="246" spans="1:17" x14ac:dyDescent="0.25">
      <c r="A246" s="6">
        <v>199</v>
      </c>
      <c r="B246" s="1" t="s">
        <v>3</v>
      </c>
      <c r="D246" s="1">
        <v>0</v>
      </c>
      <c r="E246" s="1" t="s">
        <v>13</v>
      </c>
      <c r="F246" s="1">
        <v>23</v>
      </c>
      <c r="G246" s="1">
        <v>31</v>
      </c>
      <c r="H246" s="1">
        <v>40</v>
      </c>
      <c r="I246" s="1">
        <v>45</v>
      </c>
      <c r="J246" t="s">
        <v>64</v>
      </c>
      <c r="K246" t="s">
        <v>64</v>
      </c>
      <c r="L246" t="s">
        <v>64</v>
      </c>
      <c r="M246">
        <v>204</v>
      </c>
      <c r="N246">
        <v>153</v>
      </c>
      <c r="O246">
        <v>167</v>
      </c>
    </row>
    <row r="247" spans="1:17" x14ac:dyDescent="0.25">
      <c r="A247" s="6">
        <v>200</v>
      </c>
      <c r="B247" s="1" t="s">
        <v>3</v>
      </c>
      <c r="D247" s="1">
        <v>0</v>
      </c>
      <c r="E247" s="1" t="s">
        <v>13</v>
      </c>
      <c r="F247" s="1">
        <v>23</v>
      </c>
      <c r="G247" s="1">
        <v>40</v>
      </c>
      <c r="H247" s="1">
        <v>51</v>
      </c>
      <c r="I247" s="1">
        <v>54</v>
      </c>
      <c r="O247">
        <v>128</v>
      </c>
      <c r="P247">
        <v>144</v>
      </c>
      <c r="Q247" s="1">
        <v>165</v>
      </c>
    </row>
    <row r="248" spans="1:17" x14ac:dyDescent="0.25">
      <c r="A248" s="6">
        <v>201</v>
      </c>
      <c r="B248" s="1" t="s">
        <v>3</v>
      </c>
      <c r="D248" s="1">
        <v>0</v>
      </c>
      <c r="E248" s="1" t="s">
        <v>13</v>
      </c>
      <c r="F248" s="1">
        <v>23</v>
      </c>
      <c r="G248" s="1">
        <v>40</v>
      </c>
      <c r="H248" s="1">
        <v>66</v>
      </c>
      <c r="I248" s="1">
        <v>66</v>
      </c>
      <c r="J248">
        <v>65</v>
      </c>
      <c r="K248">
        <v>69</v>
      </c>
      <c r="L248">
        <v>60</v>
      </c>
      <c r="M248">
        <v>80</v>
      </c>
      <c r="N248">
        <v>78</v>
      </c>
      <c r="O248">
        <v>104</v>
      </c>
    </row>
    <row r="249" spans="1:17" x14ac:dyDescent="0.25">
      <c r="A249" s="6">
        <v>202</v>
      </c>
      <c r="B249" s="1" t="s">
        <v>3</v>
      </c>
      <c r="D249" s="1">
        <v>0</v>
      </c>
      <c r="E249" s="1" t="s">
        <v>13</v>
      </c>
      <c r="F249" s="1" t="s">
        <v>13</v>
      </c>
      <c r="G249" s="1">
        <v>20</v>
      </c>
      <c r="H249" s="1">
        <v>33</v>
      </c>
      <c r="I249" s="1">
        <v>30</v>
      </c>
      <c r="J249">
        <v>36</v>
      </c>
      <c r="K249">
        <v>35</v>
      </c>
      <c r="L249">
        <v>44</v>
      </c>
      <c r="M249">
        <v>45</v>
      </c>
      <c r="N249" t="s">
        <v>64</v>
      </c>
    </row>
    <row r="250" spans="1:17" x14ac:dyDescent="0.25">
      <c r="A250" s="6">
        <v>203</v>
      </c>
      <c r="B250" s="1" t="s">
        <v>3</v>
      </c>
      <c r="D250" s="1">
        <v>0</v>
      </c>
      <c r="E250" s="1" t="s">
        <v>13</v>
      </c>
      <c r="F250" s="1">
        <v>19</v>
      </c>
      <c r="G250" s="1">
        <v>30</v>
      </c>
      <c r="H250" s="1">
        <v>50</v>
      </c>
      <c r="I250" s="1">
        <v>68</v>
      </c>
      <c r="J250">
        <v>65</v>
      </c>
      <c r="K250">
        <v>76</v>
      </c>
      <c r="L250">
        <v>75</v>
      </c>
    </row>
    <row r="251" spans="1:17" x14ac:dyDescent="0.25">
      <c r="A251" s="6">
        <v>204</v>
      </c>
      <c r="B251" s="1" t="s">
        <v>3</v>
      </c>
      <c r="D251" s="1">
        <v>0</v>
      </c>
      <c r="E251" s="1" t="s">
        <v>13</v>
      </c>
      <c r="F251" s="1" t="s">
        <v>13</v>
      </c>
      <c r="G251" s="1">
        <v>31</v>
      </c>
      <c r="H251" s="1" t="s">
        <v>40</v>
      </c>
      <c r="I251" s="1" t="s">
        <v>40</v>
      </c>
      <c r="P251">
        <v>136</v>
      </c>
      <c r="Q251" s="1">
        <v>159</v>
      </c>
    </row>
    <row r="252" spans="1:17" x14ac:dyDescent="0.25">
      <c r="A252" s="6">
        <v>205</v>
      </c>
      <c r="B252" s="1" t="s">
        <v>3</v>
      </c>
      <c r="D252" s="1">
        <v>0</v>
      </c>
      <c r="E252" s="1" t="s">
        <v>13</v>
      </c>
      <c r="F252" s="1">
        <v>21</v>
      </c>
      <c r="G252" s="1">
        <v>41</v>
      </c>
      <c r="H252" s="1">
        <v>42</v>
      </c>
      <c r="I252" s="1">
        <v>40</v>
      </c>
      <c r="J252">
        <v>68</v>
      </c>
      <c r="K252">
        <v>71</v>
      </c>
      <c r="L252">
        <v>85</v>
      </c>
      <c r="M252">
        <v>104</v>
      </c>
      <c r="N252">
        <v>152</v>
      </c>
      <c r="O252">
        <v>185</v>
      </c>
      <c r="P252">
        <v>190</v>
      </c>
      <c r="Q252" s="1">
        <v>213</v>
      </c>
    </row>
    <row r="253" spans="1:17" x14ac:dyDescent="0.25">
      <c r="A253" s="6">
        <v>206</v>
      </c>
      <c r="B253" s="1" t="s">
        <v>3</v>
      </c>
      <c r="D253" s="1">
        <v>0</v>
      </c>
      <c r="E253" s="1" t="s">
        <v>13</v>
      </c>
      <c r="F253" s="1">
        <v>24</v>
      </c>
      <c r="G253" s="1">
        <v>35</v>
      </c>
      <c r="H253" s="1">
        <v>55</v>
      </c>
      <c r="I253" s="1">
        <v>63</v>
      </c>
      <c r="K253">
        <v>71</v>
      </c>
      <c r="M253">
        <v>93</v>
      </c>
      <c r="N253">
        <v>131</v>
      </c>
      <c r="O253">
        <v>142</v>
      </c>
    </row>
    <row r="254" spans="1:17" x14ac:dyDescent="0.25">
      <c r="A254" s="6">
        <v>207</v>
      </c>
      <c r="B254" s="1" t="s">
        <v>3</v>
      </c>
      <c r="D254" s="1">
        <v>0</v>
      </c>
      <c r="E254" s="1" t="s">
        <v>13</v>
      </c>
      <c r="F254" s="1">
        <v>21</v>
      </c>
      <c r="G254" s="1">
        <v>35</v>
      </c>
      <c r="H254" s="1">
        <v>54</v>
      </c>
      <c r="I254" s="1">
        <v>62</v>
      </c>
      <c r="M254">
        <v>71</v>
      </c>
      <c r="N254">
        <v>100</v>
      </c>
      <c r="O254">
        <v>120</v>
      </c>
    </row>
    <row r="255" spans="1:17" x14ac:dyDescent="0.25">
      <c r="A255" s="6">
        <v>208</v>
      </c>
      <c r="B255" s="1" t="s">
        <v>3</v>
      </c>
      <c r="D255" s="1">
        <v>0</v>
      </c>
      <c r="E255" s="1" t="s">
        <v>13</v>
      </c>
      <c r="F255" s="1">
        <v>27</v>
      </c>
      <c r="G255" s="1">
        <v>31</v>
      </c>
      <c r="H255" s="1">
        <v>50</v>
      </c>
      <c r="I255" s="1">
        <v>58</v>
      </c>
    </row>
    <row r="256" spans="1:17" x14ac:dyDescent="0.25">
      <c r="A256" s="6">
        <v>209</v>
      </c>
      <c r="B256" s="1" t="s">
        <v>3</v>
      </c>
      <c r="D256" s="1">
        <v>0</v>
      </c>
      <c r="E256" s="1" t="s">
        <v>13</v>
      </c>
      <c r="F256" s="1">
        <v>18</v>
      </c>
    </row>
    <row r="257" spans="1:17" x14ac:dyDescent="0.25">
      <c r="A257" s="6">
        <v>210</v>
      </c>
      <c r="B257" s="1" t="s">
        <v>3</v>
      </c>
      <c r="D257" s="1">
        <v>0</v>
      </c>
      <c r="E257" s="1" t="s">
        <v>13</v>
      </c>
      <c r="F257" s="1">
        <v>22</v>
      </c>
    </row>
    <row r="258" spans="1:17" x14ac:dyDescent="0.25">
      <c r="A258" s="6">
        <v>211</v>
      </c>
      <c r="B258" s="1" t="s">
        <v>3</v>
      </c>
      <c r="D258" s="1">
        <v>0</v>
      </c>
      <c r="E258" s="1" t="s">
        <v>13</v>
      </c>
      <c r="F258" s="1">
        <v>24</v>
      </c>
    </row>
    <row r="259" spans="1:17" x14ac:dyDescent="0.25">
      <c r="A259" s="6">
        <v>212</v>
      </c>
      <c r="B259" s="1" t="s">
        <v>3</v>
      </c>
      <c r="D259" s="1">
        <v>0</v>
      </c>
      <c r="E259" s="1" t="s">
        <v>13</v>
      </c>
      <c r="F259" s="1">
        <v>19</v>
      </c>
    </row>
    <row r="260" spans="1:17" x14ac:dyDescent="0.25">
      <c r="A260" s="6">
        <v>213</v>
      </c>
      <c r="B260" s="1" t="s">
        <v>3</v>
      </c>
      <c r="D260" s="1">
        <v>0</v>
      </c>
      <c r="E260" s="1" t="s">
        <v>13</v>
      </c>
      <c r="F260" s="1">
        <v>24</v>
      </c>
    </row>
    <row r="261" spans="1:17" x14ac:dyDescent="0.25">
      <c r="A261" s="6">
        <v>214</v>
      </c>
      <c r="B261" s="1" t="s">
        <v>3</v>
      </c>
      <c r="D261" s="1">
        <v>0</v>
      </c>
      <c r="E261" s="1" t="s">
        <v>13</v>
      </c>
      <c r="F261" s="1">
        <v>22</v>
      </c>
    </row>
    <row r="262" spans="1:17" x14ac:dyDescent="0.25">
      <c r="A262" s="6">
        <v>215</v>
      </c>
      <c r="B262" s="1" t="s">
        <v>3</v>
      </c>
      <c r="D262" s="1">
        <v>0</v>
      </c>
      <c r="E262" s="1" t="s">
        <v>13</v>
      </c>
      <c r="F262" s="1">
        <v>25</v>
      </c>
    </row>
    <row r="263" spans="1:17" x14ac:dyDescent="0.25">
      <c r="A263" s="6">
        <v>216</v>
      </c>
      <c r="B263" s="1" t="s">
        <v>3</v>
      </c>
      <c r="D263" s="1">
        <v>0</v>
      </c>
      <c r="E263" s="1" t="s">
        <v>13</v>
      </c>
      <c r="F263" s="1">
        <v>26</v>
      </c>
    </row>
    <row r="264" spans="1:17" x14ac:dyDescent="0.25">
      <c r="A264" s="6">
        <v>217</v>
      </c>
      <c r="B264" s="1" t="s">
        <v>3</v>
      </c>
      <c r="D264" s="1">
        <v>0</v>
      </c>
      <c r="E264" s="1" t="s">
        <v>13</v>
      </c>
      <c r="F264" s="1">
        <v>23</v>
      </c>
    </row>
    <row r="265" spans="1:17" x14ac:dyDescent="0.25">
      <c r="A265" s="6">
        <v>218</v>
      </c>
      <c r="B265" s="1" t="s">
        <v>3</v>
      </c>
      <c r="D265" s="1">
        <v>0</v>
      </c>
      <c r="E265" s="1" t="s">
        <v>13</v>
      </c>
      <c r="F265" s="1" t="s">
        <v>13</v>
      </c>
    </row>
    <row r="266" spans="1:17" x14ac:dyDescent="0.25">
      <c r="A266" s="6">
        <v>219</v>
      </c>
      <c r="B266" s="1" t="s">
        <v>3</v>
      </c>
      <c r="D266" s="1">
        <v>0</v>
      </c>
      <c r="E266" s="1" t="s">
        <v>13</v>
      </c>
      <c r="F266" s="1">
        <v>20</v>
      </c>
    </row>
    <row r="267" spans="1:17" x14ac:dyDescent="0.25">
      <c r="A267" s="6">
        <v>220</v>
      </c>
      <c r="B267" s="1" t="s">
        <v>3</v>
      </c>
      <c r="D267" s="1">
        <v>0</v>
      </c>
      <c r="E267" s="1" t="s">
        <v>13</v>
      </c>
      <c r="F267" s="1">
        <v>27</v>
      </c>
      <c r="J267">
        <v>59</v>
      </c>
      <c r="K267">
        <v>66</v>
      </c>
      <c r="L267">
        <v>72</v>
      </c>
      <c r="M267">
        <v>90</v>
      </c>
      <c r="N267">
        <v>120</v>
      </c>
      <c r="O267">
        <v>131</v>
      </c>
      <c r="P267">
        <v>141</v>
      </c>
      <c r="Q267" s="1">
        <v>148</v>
      </c>
    </row>
    <row r="268" spans="1:17" x14ac:dyDescent="0.25">
      <c r="A268" s="6">
        <v>221</v>
      </c>
      <c r="B268" s="1" t="s">
        <v>3</v>
      </c>
      <c r="D268" s="1">
        <v>0</v>
      </c>
      <c r="E268" s="1" t="s">
        <v>13</v>
      </c>
      <c r="F268" s="1">
        <v>15</v>
      </c>
    </row>
    <row r="269" spans="1:17" x14ac:dyDescent="0.25">
      <c r="A269" s="6">
        <v>222</v>
      </c>
      <c r="B269" s="1" t="s">
        <v>3</v>
      </c>
      <c r="D269" s="1">
        <v>0</v>
      </c>
      <c r="E269" s="1" t="s">
        <v>13</v>
      </c>
      <c r="F269" s="1">
        <v>19</v>
      </c>
    </row>
    <row r="270" spans="1:17" x14ac:dyDescent="0.25">
      <c r="A270" s="6">
        <v>223</v>
      </c>
      <c r="B270" s="1" t="s">
        <v>3</v>
      </c>
      <c r="D270" s="1">
        <v>0</v>
      </c>
      <c r="E270" s="1" t="s">
        <v>13</v>
      </c>
      <c r="F270" s="1" t="s">
        <v>13</v>
      </c>
      <c r="Q270" s="1">
        <v>120</v>
      </c>
    </row>
    <row r="271" spans="1:17" x14ac:dyDescent="0.25">
      <c r="A271" s="6">
        <v>224</v>
      </c>
      <c r="B271" s="1" t="s">
        <v>3</v>
      </c>
      <c r="D271" s="1">
        <v>0</v>
      </c>
      <c r="E271" s="1" t="s">
        <v>13</v>
      </c>
      <c r="F271" s="1">
        <v>30</v>
      </c>
    </row>
    <row r="272" spans="1:17" x14ac:dyDescent="0.25">
      <c r="A272" s="6">
        <v>225</v>
      </c>
      <c r="B272" s="1" t="s">
        <v>3</v>
      </c>
      <c r="D272" s="1">
        <v>0</v>
      </c>
      <c r="E272" s="1" t="s">
        <v>13</v>
      </c>
      <c r="F272" s="1">
        <v>22</v>
      </c>
      <c r="P272">
        <v>88</v>
      </c>
    </row>
    <row r="273" spans="1:15" x14ac:dyDescent="0.25">
      <c r="A273" s="6">
        <v>226</v>
      </c>
      <c r="B273" s="1" t="s">
        <v>3</v>
      </c>
      <c r="D273" s="1">
        <v>0</v>
      </c>
      <c r="E273" s="1" t="s">
        <v>13</v>
      </c>
      <c r="F273" s="1">
        <v>23</v>
      </c>
      <c r="M273">
        <v>52</v>
      </c>
      <c r="N273">
        <v>84</v>
      </c>
      <c r="O273">
        <v>106</v>
      </c>
    </row>
    <row r="274" spans="1:15" x14ac:dyDescent="0.25">
      <c r="A274" s="6">
        <v>227</v>
      </c>
      <c r="B274" s="1" t="s">
        <v>3</v>
      </c>
      <c r="D274" s="1">
        <v>0</v>
      </c>
      <c r="E274" s="1" t="s">
        <v>13</v>
      </c>
      <c r="F274" s="1">
        <v>24</v>
      </c>
    </row>
    <row r="275" spans="1:15" x14ac:dyDescent="0.25">
      <c r="A275" s="6">
        <v>228</v>
      </c>
      <c r="B275" s="1" t="s">
        <v>3</v>
      </c>
      <c r="D275" s="1">
        <v>0</v>
      </c>
      <c r="E275" s="1" t="s">
        <v>13</v>
      </c>
      <c r="F275" s="1">
        <v>32</v>
      </c>
    </row>
    <row r="276" spans="1:15" x14ac:dyDescent="0.25">
      <c r="A276" s="6">
        <v>229</v>
      </c>
      <c r="B276" s="1" t="s">
        <v>3</v>
      </c>
      <c r="D276" s="1">
        <v>0</v>
      </c>
      <c r="E276" s="1" t="s">
        <v>13</v>
      </c>
      <c r="F276" s="1">
        <v>18</v>
      </c>
    </row>
    <row r="277" spans="1:15" x14ac:dyDescent="0.25">
      <c r="A277" s="6">
        <v>230</v>
      </c>
      <c r="B277" s="1" t="s">
        <v>3</v>
      </c>
      <c r="D277" s="1">
        <v>0</v>
      </c>
      <c r="E277" s="1" t="s">
        <v>13</v>
      </c>
      <c r="F277" s="1" t="s">
        <v>13</v>
      </c>
    </row>
    <row r="278" spans="1:15" x14ac:dyDescent="0.25">
      <c r="A278" s="6">
        <v>231</v>
      </c>
      <c r="B278" s="1" t="s">
        <v>3</v>
      </c>
      <c r="D278" s="1">
        <v>0</v>
      </c>
      <c r="E278" s="1" t="s">
        <v>13</v>
      </c>
      <c r="F278" s="1">
        <v>18</v>
      </c>
    </row>
    <row r="279" spans="1:15" x14ac:dyDescent="0.25">
      <c r="A279" s="6">
        <v>232</v>
      </c>
      <c r="B279" s="1" t="s">
        <v>3</v>
      </c>
      <c r="D279" s="1">
        <v>0</v>
      </c>
      <c r="E279" s="1" t="s">
        <v>13</v>
      </c>
      <c r="F279" s="1" t="s">
        <v>13</v>
      </c>
    </row>
    <row r="280" spans="1:15" x14ac:dyDescent="0.25">
      <c r="A280" s="6">
        <v>233</v>
      </c>
      <c r="B280" s="1" t="s">
        <v>3</v>
      </c>
      <c r="D280" s="1">
        <v>0</v>
      </c>
      <c r="E280" s="1" t="s">
        <v>13</v>
      </c>
      <c r="F280" s="1">
        <v>13</v>
      </c>
    </row>
    <row r="281" spans="1:15" x14ac:dyDescent="0.25">
      <c r="A281" s="6">
        <v>234</v>
      </c>
      <c r="B281" s="1" t="s">
        <v>3</v>
      </c>
      <c r="D281" s="1">
        <v>0</v>
      </c>
      <c r="E281" s="1" t="s">
        <v>13</v>
      </c>
      <c r="F281" s="1" t="s">
        <v>13</v>
      </c>
    </row>
    <row r="282" spans="1:15" x14ac:dyDescent="0.25">
      <c r="A282" s="6">
        <v>235</v>
      </c>
      <c r="B282" s="1" t="s">
        <v>3</v>
      </c>
      <c r="D282" s="1">
        <v>0</v>
      </c>
      <c r="E282" s="1" t="s">
        <v>13</v>
      </c>
      <c r="F282" s="1">
        <v>26</v>
      </c>
    </row>
    <row r="283" spans="1:15" x14ac:dyDescent="0.25">
      <c r="A283" s="6">
        <v>236</v>
      </c>
      <c r="B283" s="1" t="s">
        <v>3</v>
      </c>
      <c r="D283" s="1">
        <v>0</v>
      </c>
      <c r="E283" s="1" t="s">
        <v>13</v>
      </c>
      <c r="F283" s="1" t="s">
        <v>13</v>
      </c>
    </row>
    <row r="284" spans="1:15" x14ac:dyDescent="0.25">
      <c r="A284" s="6">
        <v>237</v>
      </c>
      <c r="B284" s="1" t="s">
        <v>3</v>
      </c>
      <c r="D284" s="1">
        <v>0</v>
      </c>
      <c r="E284" s="1" t="s">
        <v>13</v>
      </c>
      <c r="F284" s="1">
        <v>15</v>
      </c>
    </row>
    <row r="285" spans="1:15" x14ac:dyDescent="0.25">
      <c r="A285" s="6">
        <v>238</v>
      </c>
      <c r="B285" s="1" t="s">
        <v>3</v>
      </c>
      <c r="D285" s="1">
        <v>0</v>
      </c>
      <c r="E285" s="1" t="s">
        <v>13</v>
      </c>
      <c r="F285" s="1">
        <v>18</v>
      </c>
      <c r="K285">
        <v>58</v>
      </c>
      <c r="L285">
        <v>64</v>
      </c>
      <c r="M285">
        <v>100</v>
      </c>
      <c r="N285">
        <v>130</v>
      </c>
      <c r="O285">
        <v>143</v>
      </c>
    </row>
    <row r="286" spans="1:15" x14ac:dyDescent="0.25">
      <c r="A286" s="6">
        <v>239</v>
      </c>
      <c r="B286" s="1" t="s">
        <v>3</v>
      </c>
      <c r="D286" s="1">
        <v>0</v>
      </c>
      <c r="E286" s="1" t="s">
        <v>13</v>
      </c>
      <c r="F286" s="1" t="s">
        <v>13</v>
      </c>
    </row>
    <row r="287" spans="1:15" x14ac:dyDescent="0.25">
      <c r="A287" s="6">
        <v>240</v>
      </c>
      <c r="B287" s="1" t="s">
        <v>3</v>
      </c>
      <c r="D287" s="1">
        <v>0</v>
      </c>
      <c r="E287" s="1" t="s">
        <v>13</v>
      </c>
      <c r="F287" s="1" t="s">
        <v>13</v>
      </c>
    </row>
    <row r="288" spans="1:15" x14ac:dyDescent="0.25">
      <c r="A288" s="6">
        <v>241</v>
      </c>
      <c r="B288" s="1" t="s">
        <v>3</v>
      </c>
      <c r="D288" s="1">
        <v>0</v>
      </c>
      <c r="E288" s="1" t="s">
        <v>13</v>
      </c>
      <c r="F288" s="1" t="s">
        <v>13</v>
      </c>
    </row>
    <row r="289" spans="1:12" x14ac:dyDescent="0.25">
      <c r="A289" s="6">
        <v>242</v>
      </c>
      <c r="B289" s="1" t="s">
        <v>3</v>
      </c>
      <c r="D289" s="1">
        <v>0</v>
      </c>
      <c r="E289" s="1" t="s">
        <v>13</v>
      </c>
      <c r="F289" s="1">
        <v>18</v>
      </c>
    </row>
    <row r="290" spans="1:12" x14ac:dyDescent="0.25">
      <c r="A290" s="6">
        <v>243</v>
      </c>
      <c r="B290" s="1" t="s">
        <v>3</v>
      </c>
      <c r="D290" s="1">
        <v>0</v>
      </c>
      <c r="E290" s="1" t="s">
        <v>13</v>
      </c>
      <c r="F290" s="1">
        <v>24</v>
      </c>
      <c r="J290">
        <v>63</v>
      </c>
      <c r="K290">
        <v>58</v>
      </c>
      <c r="L290">
        <v>74</v>
      </c>
    </row>
    <row r="291" spans="1:12" x14ac:dyDescent="0.25">
      <c r="A291" s="6">
        <v>244</v>
      </c>
      <c r="B291" s="1" t="s">
        <v>3</v>
      </c>
      <c r="D291" s="1">
        <v>0</v>
      </c>
      <c r="E291" s="1" t="s">
        <v>13</v>
      </c>
      <c r="F291" s="1" t="s">
        <v>13</v>
      </c>
    </row>
    <row r="292" spans="1:12" x14ac:dyDescent="0.25">
      <c r="A292" s="6">
        <v>245</v>
      </c>
      <c r="B292" s="1" t="s">
        <v>3</v>
      </c>
      <c r="D292" s="1">
        <v>0</v>
      </c>
      <c r="E292" s="1" t="s">
        <v>13</v>
      </c>
      <c r="F292" s="1">
        <v>13</v>
      </c>
    </row>
    <row r="293" spans="1:12" x14ac:dyDescent="0.25">
      <c r="A293" s="6">
        <v>246</v>
      </c>
      <c r="B293" s="1" t="s">
        <v>3</v>
      </c>
      <c r="D293" s="1">
        <v>0</v>
      </c>
      <c r="E293" s="1" t="s">
        <v>13</v>
      </c>
      <c r="F293" s="1" t="s">
        <v>13</v>
      </c>
    </row>
    <row r="294" spans="1:12" x14ac:dyDescent="0.25">
      <c r="A294" s="6">
        <v>247</v>
      </c>
      <c r="B294" s="1" t="s">
        <v>3</v>
      </c>
      <c r="D294" s="1">
        <v>0</v>
      </c>
      <c r="E294" s="1" t="s">
        <v>13</v>
      </c>
      <c r="F294" s="1" t="s">
        <v>13</v>
      </c>
    </row>
    <row r="295" spans="1:12" x14ac:dyDescent="0.25">
      <c r="A295" s="6">
        <v>248</v>
      </c>
      <c r="B295" s="1" t="s">
        <v>3</v>
      </c>
      <c r="D295" s="1">
        <v>0</v>
      </c>
      <c r="E295" s="1" t="s">
        <v>13</v>
      </c>
      <c r="F295" s="1">
        <v>22</v>
      </c>
      <c r="J295">
        <v>50</v>
      </c>
      <c r="K295">
        <v>57</v>
      </c>
      <c r="L295">
        <v>68</v>
      </c>
    </row>
    <row r="296" spans="1:12" x14ac:dyDescent="0.25">
      <c r="A296" s="6">
        <v>249</v>
      </c>
      <c r="B296" s="1" t="s">
        <v>3</v>
      </c>
      <c r="D296" s="1">
        <v>0</v>
      </c>
      <c r="E296" s="1" t="s">
        <v>13</v>
      </c>
      <c r="F296" s="1">
        <v>18</v>
      </c>
    </row>
    <row r="297" spans="1:12" x14ac:dyDescent="0.25">
      <c r="A297" s="6">
        <v>250</v>
      </c>
      <c r="B297" s="1" t="s">
        <v>3</v>
      </c>
      <c r="D297" s="1">
        <v>0</v>
      </c>
      <c r="E297" s="1" t="s">
        <v>13</v>
      </c>
      <c r="F297" s="1">
        <v>17</v>
      </c>
    </row>
    <row r="298" spans="1:12" x14ac:dyDescent="0.25">
      <c r="A298" s="6">
        <v>251</v>
      </c>
      <c r="B298" s="1" t="s">
        <v>3</v>
      </c>
      <c r="D298" s="1">
        <v>0</v>
      </c>
      <c r="E298" s="1" t="s">
        <v>13</v>
      </c>
      <c r="F298" s="1" t="s">
        <v>13</v>
      </c>
    </row>
    <row r="299" spans="1:12" x14ac:dyDescent="0.25">
      <c r="A299" s="6">
        <v>252</v>
      </c>
      <c r="B299" s="1" t="s">
        <v>3</v>
      </c>
      <c r="D299" s="1">
        <v>0</v>
      </c>
      <c r="E299" s="1" t="s">
        <v>13</v>
      </c>
      <c r="F299" s="1">
        <v>26</v>
      </c>
    </row>
    <row r="300" spans="1:12" x14ac:dyDescent="0.25">
      <c r="A300" s="6">
        <v>253</v>
      </c>
      <c r="B300" s="1" t="s">
        <v>3</v>
      </c>
      <c r="D300" s="1">
        <v>0</v>
      </c>
      <c r="E300" s="1" t="s">
        <v>13</v>
      </c>
      <c r="F300" s="1">
        <v>14</v>
      </c>
    </row>
    <row r="301" spans="1:12" x14ac:dyDescent="0.25">
      <c r="A301" s="6">
        <v>254</v>
      </c>
      <c r="B301" s="1" t="s">
        <v>3</v>
      </c>
      <c r="D301" s="1">
        <v>0</v>
      </c>
      <c r="E301" s="1" t="s">
        <v>13</v>
      </c>
      <c r="F301" s="1">
        <v>14</v>
      </c>
    </row>
    <row r="302" spans="1:12" x14ac:dyDescent="0.25">
      <c r="A302" s="6">
        <v>255</v>
      </c>
      <c r="B302" s="1" t="s">
        <v>3</v>
      </c>
      <c r="D302" s="1">
        <v>0</v>
      </c>
      <c r="E302" s="1" t="s">
        <v>13</v>
      </c>
      <c r="F302" s="1" t="s">
        <v>13</v>
      </c>
    </row>
    <row r="303" spans="1:12" x14ac:dyDescent="0.25">
      <c r="A303" s="6">
        <v>256</v>
      </c>
      <c r="B303" s="1" t="s">
        <v>3</v>
      </c>
      <c r="D303" s="1">
        <v>0</v>
      </c>
      <c r="E303" s="1" t="s">
        <v>13</v>
      </c>
    </row>
    <row r="304" spans="1:12" x14ac:dyDescent="0.25">
      <c r="A304" s="6">
        <v>257</v>
      </c>
      <c r="B304" s="1" t="s">
        <v>3</v>
      </c>
      <c r="D304" s="1">
        <v>0</v>
      </c>
      <c r="E304" s="1" t="s">
        <v>13</v>
      </c>
      <c r="F304" s="1" t="s">
        <v>13</v>
      </c>
    </row>
    <row r="305" spans="1:6" x14ac:dyDescent="0.25">
      <c r="A305" s="6">
        <v>258</v>
      </c>
      <c r="B305" s="1" t="s">
        <v>3</v>
      </c>
      <c r="D305" s="1">
        <v>0</v>
      </c>
      <c r="E305" s="1" t="s">
        <v>13</v>
      </c>
    </row>
    <row r="306" spans="1:6" x14ac:dyDescent="0.25">
      <c r="A306" s="6">
        <v>259</v>
      </c>
      <c r="B306" s="1" t="s">
        <v>3</v>
      </c>
      <c r="D306" s="1">
        <v>0</v>
      </c>
      <c r="E306" s="1" t="s">
        <v>13</v>
      </c>
      <c r="F306" s="1" t="s">
        <v>13</v>
      </c>
    </row>
    <row r="307" spans="1:6" x14ac:dyDescent="0.25">
      <c r="A307" s="6">
        <v>260</v>
      </c>
      <c r="B307" s="1" t="s">
        <v>3</v>
      </c>
      <c r="D307" s="1">
        <v>0</v>
      </c>
      <c r="E307" s="1" t="s">
        <v>13</v>
      </c>
      <c r="F307" s="1" t="s">
        <v>13</v>
      </c>
    </row>
    <row r="308" spans="1:6" x14ac:dyDescent="0.25">
      <c r="A308" s="6">
        <v>261</v>
      </c>
      <c r="B308" s="1" t="s">
        <v>3</v>
      </c>
      <c r="D308" s="1">
        <v>0</v>
      </c>
      <c r="E308" s="1" t="s">
        <v>13</v>
      </c>
      <c r="F308" s="1" t="s">
        <v>13</v>
      </c>
    </row>
    <row r="309" spans="1:6" x14ac:dyDescent="0.25">
      <c r="A309" s="6">
        <v>262</v>
      </c>
      <c r="B309" s="1" t="s">
        <v>3</v>
      </c>
      <c r="D309" s="1">
        <v>0</v>
      </c>
      <c r="E309" s="1" t="s">
        <v>13</v>
      </c>
      <c r="F309" s="1">
        <v>21</v>
      </c>
    </row>
    <row r="310" spans="1:6" x14ac:dyDescent="0.25">
      <c r="A310" s="6">
        <v>263</v>
      </c>
      <c r="B310" s="1" t="s">
        <v>3</v>
      </c>
      <c r="D310" s="1">
        <v>0</v>
      </c>
      <c r="E310" s="1" t="s">
        <v>13</v>
      </c>
      <c r="F310" s="1" t="s">
        <v>13</v>
      </c>
    </row>
    <row r="311" spans="1:6" x14ac:dyDescent="0.25">
      <c r="A311" s="6">
        <v>264</v>
      </c>
      <c r="B311" s="1" t="s">
        <v>3</v>
      </c>
      <c r="D311" s="1">
        <v>0</v>
      </c>
      <c r="E311" s="1" t="s">
        <v>13</v>
      </c>
      <c r="F311" s="1" t="s">
        <v>13</v>
      </c>
    </row>
    <row r="312" spans="1:6" x14ac:dyDescent="0.25">
      <c r="A312" s="6">
        <v>265</v>
      </c>
      <c r="B312" s="1" t="s">
        <v>3</v>
      </c>
      <c r="D312" s="1">
        <v>0</v>
      </c>
      <c r="E312" s="1" t="s">
        <v>13</v>
      </c>
      <c r="F312" s="1" t="s">
        <v>13</v>
      </c>
    </row>
    <row r="313" spans="1:6" x14ac:dyDescent="0.25">
      <c r="A313" s="6">
        <v>266</v>
      </c>
      <c r="B313" s="1" t="s">
        <v>3</v>
      </c>
      <c r="D313" s="1">
        <v>0</v>
      </c>
      <c r="E313" s="1" t="s">
        <v>13</v>
      </c>
      <c r="F313" s="1">
        <v>13</v>
      </c>
    </row>
    <row r="314" spans="1:6" x14ac:dyDescent="0.25">
      <c r="A314" s="6">
        <v>267</v>
      </c>
      <c r="B314" s="1" t="s">
        <v>3</v>
      </c>
      <c r="D314" s="1">
        <v>0</v>
      </c>
      <c r="E314" s="1" t="s">
        <v>13</v>
      </c>
      <c r="F314" s="1">
        <v>16</v>
      </c>
    </row>
    <row r="315" spans="1:6" x14ac:dyDescent="0.25">
      <c r="A315" s="6">
        <v>268</v>
      </c>
      <c r="B315" s="1" t="s">
        <v>3</v>
      </c>
      <c r="D315" s="1">
        <v>0</v>
      </c>
      <c r="E315" s="1" t="s">
        <v>13</v>
      </c>
      <c r="F315" s="1">
        <v>11</v>
      </c>
    </row>
    <row r="316" spans="1:6" x14ac:dyDescent="0.25">
      <c r="A316" s="6">
        <v>269</v>
      </c>
      <c r="B316" s="1" t="s">
        <v>3</v>
      </c>
      <c r="D316" s="1">
        <v>0</v>
      </c>
      <c r="E316" s="1" t="s">
        <v>13</v>
      </c>
      <c r="F316" s="1">
        <v>16</v>
      </c>
    </row>
    <row r="317" spans="1:6" x14ac:dyDescent="0.25">
      <c r="A317" s="6">
        <v>270</v>
      </c>
      <c r="B317" s="1" t="s">
        <v>3</v>
      </c>
      <c r="D317" s="1">
        <v>0</v>
      </c>
      <c r="E317" s="1" t="s">
        <v>13</v>
      </c>
      <c r="F317" s="1" t="s">
        <v>13</v>
      </c>
    </row>
    <row r="318" spans="1:6" x14ac:dyDescent="0.25">
      <c r="A318" s="6">
        <v>271</v>
      </c>
      <c r="B318" s="1" t="s">
        <v>3</v>
      </c>
      <c r="D318" s="1">
        <v>0</v>
      </c>
      <c r="E318" s="1" t="s">
        <v>13</v>
      </c>
      <c r="F318" s="1" t="s">
        <v>13</v>
      </c>
    </row>
    <row r="319" spans="1:6" x14ac:dyDescent="0.25">
      <c r="A319" s="6">
        <v>272</v>
      </c>
      <c r="B319" s="1" t="s">
        <v>3</v>
      </c>
      <c r="D319" s="1">
        <v>0</v>
      </c>
      <c r="E319" s="1" t="s">
        <v>13</v>
      </c>
      <c r="F319" s="1" t="s">
        <v>13</v>
      </c>
    </row>
    <row r="320" spans="1:6" x14ac:dyDescent="0.25">
      <c r="A320" s="6">
        <v>273</v>
      </c>
      <c r="B320" s="1" t="s">
        <v>3</v>
      </c>
      <c r="D320" s="1">
        <v>0</v>
      </c>
      <c r="E320" s="1" t="s">
        <v>13</v>
      </c>
      <c r="F320" s="1">
        <v>14</v>
      </c>
    </row>
    <row r="321" spans="1:17" x14ac:dyDescent="0.25">
      <c r="A321" s="6">
        <v>274</v>
      </c>
      <c r="B321" s="1" t="s">
        <v>3</v>
      </c>
      <c r="D321" s="1">
        <v>0</v>
      </c>
      <c r="E321" s="1" t="s">
        <v>13</v>
      </c>
      <c r="F321" s="1" t="s">
        <v>13</v>
      </c>
    </row>
    <row r="322" spans="1:17" x14ac:dyDescent="0.25">
      <c r="A322" s="6">
        <v>275</v>
      </c>
      <c r="B322" s="1" t="s">
        <v>3</v>
      </c>
      <c r="D322" s="1">
        <v>0</v>
      </c>
      <c r="E322" s="1" t="s">
        <v>13</v>
      </c>
      <c r="F322" s="1">
        <v>22</v>
      </c>
    </row>
    <row r="323" spans="1:17" x14ac:dyDescent="0.25">
      <c r="A323" s="6">
        <v>276</v>
      </c>
      <c r="B323" s="1" t="s">
        <v>3</v>
      </c>
      <c r="D323" s="1">
        <v>0</v>
      </c>
      <c r="E323" s="1" t="s">
        <v>13</v>
      </c>
      <c r="F323" s="1" t="s">
        <v>13</v>
      </c>
    </row>
    <row r="324" spans="1:17" x14ac:dyDescent="0.25">
      <c r="A324" s="6">
        <v>277</v>
      </c>
      <c r="B324" s="1" t="s">
        <v>3</v>
      </c>
      <c r="D324" s="1">
        <v>0</v>
      </c>
      <c r="E324" s="1" t="s">
        <v>13</v>
      </c>
      <c r="F324" s="1" t="s">
        <v>13</v>
      </c>
    </row>
    <row r="325" spans="1:17" x14ac:dyDescent="0.25">
      <c r="A325" s="6">
        <v>278</v>
      </c>
      <c r="B325" s="1" t="s">
        <v>3</v>
      </c>
      <c r="D325" s="1">
        <v>0</v>
      </c>
      <c r="E325" s="1" t="s">
        <v>13</v>
      </c>
      <c r="F325" s="1">
        <v>25</v>
      </c>
      <c r="J325">
        <v>74</v>
      </c>
      <c r="K325">
        <v>75</v>
      </c>
      <c r="L325">
        <v>81</v>
      </c>
      <c r="M325">
        <v>104</v>
      </c>
      <c r="N325">
        <v>106</v>
      </c>
      <c r="O325">
        <v>110</v>
      </c>
    </row>
    <row r="326" spans="1:17" x14ac:dyDescent="0.25">
      <c r="A326" s="6">
        <v>279</v>
      </c>
      <c r="B326" s="1" t="s">
        <v>3</v>
      </c>
      <c r="D326" s="1">
        <v>0</v>
      </c>
      <c r="E326" s="1" t="s">
        <v>13</v>
      </c>
      <c r="F326" s="1">
        <v>18</v>
      </c>
    </row>
    <row r="327" spans="1:17" x14ac:dyDescent="0.25">
      <c r="A327" s="6">
        <v>280</v>
      </c>
      <c r="B327" s="1" t="s">
        <v>3</v>
      </c>
      <c r="D327" s="1">
        <v>0</v>
      </c>
      <c r="E327" s="1" t="s">
        <v>13</v>
      </c>
      <c r="F327" s="1">
        <v>23</v>
      </c>
    </row>
    <row r="328" spans="1:17" x14ac:dyDescent="0.25">
      <c r="A328" s="6">
        <v>281</v>
      </c>
      <c r="B328" s="1" t="s">
        <v>3</v>
      </c>
      <c r="D328" s="1">
        <v>0</v>
      </c>
      <c r="E328" s="1" t="s">
        <v>13</v>
      </c>
      <c r="F328" s="1">
        <v>24</v>
      </c>
    </row>
    <row r="329" spans="1:17" x14ac:dyDescent="0.25">
      <c r="A329" s="6">
        <v>282</v>
      </c>
      <c r="B329" s="1" t="s">
        <v>3</v>
      </c>
      <c r="D329" s="1">
        <v>0</v>
      </c>
      <c r="E329" s="1" t="s">
        <v>13</v>
      </c>
      <c r="F329" s="1" t="s">
        <v>13</v>
      </c>
    </row>
    <row r="330" spans="1:17" x14ac:dyDescent="0.25">
      <c r="A330" s="6">
        <v>283</v>
      </c>
      <c r="B330" s="1" t="s">
        <v>3</v>
      </c>
      <c r="D330" s="1">
        <v>0</v>
      </c>
      <c r="E330" s="1" t="s">
        <v>13</v>
      </c>
      <c r="F330" s="1">
        <v>11</v>
      </c>
      <c r="J330">
        <v>51</v>
      </c>
      <c r="K330">
        <v>85</v>
      </c>
      <c r="L330">
        <v>85</v>
      </c>
      <c r="O330">
        <v>184</v>
      </c>
    </row>
    <row r="331" spans="1:17" x14ac:dyDescent="0.25">
      <c r="A331" s="6">
        <v>284</v>
      </c>
      <c r="B331" s="1" t="s">
        <v>3</v>
      </c>
      <c r="D331" s="1">
        <v>0</v>
      </c>
      <c r="E331" s="1" t="s">
        <v>13</v>
      </c>
      <c r="F331" s="1" t="s">
        <v>13</v>
      </c>
    </row>
    <row r="332" spans="1:17" x14ac:dyDescent="0.25">
      <c r="A332" s="6">
        <v>285</v>
      </c>
      <c r="B332" s="1" t="s">
        <v>3</v>
      </c>
      <c r="D332" s="1">
        <v>0</v>
      </c>
      <c r="E332" s="1" t="s">
        <v>13</v>
      </c>
      <c r="F332" s="1">
        <v>22</v>
      </c>
    </row>
    <row r="333" spans="1:17" x14ac:dyDescent="0.25">
      <c r="A333" s="6">
        <v>286</v>
      </c>
      <c r="B333" s="1" t="s">
        <v>3</v>
      </c>
      <c r="D333" s="1">
        <v>0</v>
      </c>
      <c r="E333" s="1" t="s">
        <v>13</v>
      </c>
      <c r="F333" s="1" t="s">
        <v>13</v>
      </c>
    </row>
    <row r="334" spans="1:17" x14ac:dyDescent="0.25">
      <c r="A334" s="6">
        <v>287</v>
      </c>
      <c r="B334" s="1" t="s">
        <v>3</v>
      </c>
      <c r="D334" s="1">
        <v>0</v>
      </c>
      <c r="E334" s="1" t="s">
        <v>13</v>
      </c>
      <c r="F334" s="1">
        <v>30</v>
      </c>
    </row>
    <row r="335" spans="1:17" x14ac:dyDescent="0.25">
      <c r="A335" s="6">
        <v>288</v>
      </c>
      <c r="B335" s="1" t="s">
        <v>3</v>
      </c>
      <c r="D335" s="1">
        <v>0</v>
      </c>
      <c r="E335" s="1" t="s">
        <v>13</v>
      </c>
      <c r="F335" s="1">
        <v>27</v>
      </c>
    </row>
    <row r="336" spans="1:17" x14ac:dyDescent="0.25">
      <c r="A336" s="6">
        <v>289</v>
      </c>
      <c r="B336" s="1" t="s">
        <v>3</v>
      </c>
      <c r="D336" s="1">
        <v>0</v>
      </c>
      <c r="E336" s="1" t="s">
        <v>13</v>
      </c>
      <c r="F336" s="1">
        <v>12</v>
      </c>
      <c r="J336">
        <v>73</v>
      </c>
      <c r="K336">
        <v>72</v>
      </c>
      <c r="L336">
        <v>69</v>
      </c>
      <c r="M336">
        <v>201</v>
      </c>
      <c r="N336">
        <v>160</v>
      </c>
      <c r="P336">
        <v>186</v>
      </c>
      <c r="Q336" s="1">
        <v>211</v>
      </c>
    </row>
    <row r="337" spans="1:12" x14ac:dyDescent="0.25">
      <c r="A337" s="6">
        <v>290</v>
      </c>
      <c r="B337" s="1" t="s">
        <v>3</v>
      </c>
      <c r="D337" s="1">
        <v>0</v>
      </c>
      <c r="E337" s="1" t="s">
        <v>13</v>
      </c>
      <c r="F337" s="1">
        <v>28</v>
      </c>
    </row>
    <row r="338" spans="1:12" x14ac:dyDescent="0.25">
      <c r="A338" s="6">
        <v>291</v>
      </c>
      <c r="B338" s="1" t="s">
        <v>3</v>
      </c>
      <c r="D338" s="1">
        <v>0</v>
      </c>
      <c r="E338" s="1" t="s">
        <v>13</v>
      </c>
      <c r="F338" s="1">
        <v>29</v>
      </c>
    </row>
    <row r="339" spans="1:12" x14ac:dyDescent="0.25">
      <c r="A339" s="6">
        <v>292</v>
      </c>
      <c r="B339" s="1" t="s">
        <v>3</v>
      </c>
      <c r="D339" s="1">
        <v>0</v>
      </c>
      <c r="E339" s="1" t="s">
        <v>13</v>
      </c>
      <c r="F339" s="1">
        <v>23</v>
      </c>
    </row>
    <row r="340" spans="1:12" x14ac:dyDescent="0.25">
      <c r="A340" s="6">
        <v>293</v>
      </c>
      <c r="B340" s="1" t="s">
        <v>3</v>
      </c>
      <c r="D340" s="1">
        <v>0</v>
      </c>
      <c r="E340" s="1" t="s">
        <v>13</v>
      </c>
      <c r="F340" s="1" t="s">
        <v>13</v>
      </c>
    </row>
    <row r="341" spans="1:12" x14ac:dyDescent="0.25">
      <c r="A341" s="6">
        <v>294</v>
      </c>
      <c r="B341" s="1" t="s">
        <v>3</v>
      </c>
      <c r="D341" s="1">
        <v>0</v>
      </c>
      <c r="E341" s="1" t="s">
        <v>13</v>
      </c>
      <c r="F341" s="1">
        <v>21</v>
      </c>
    </row>
    <row r="342" spans="1:12" x14ac:dyDescent="0.25">
      <c r="A342" s="6">
        <v>295</v>
      </c>
      <c r="B342" s="1" t="s">
        <v>3</v>
      </c>
      <c r="D342" s="1">
        <v>0</v>
      </c>
      <c r="E342" s="1" t="s">
        <v>13</v>
      </c>
      <c r="F342" s="1">
        <v>13</v>
      </c>
    </row>
    <row r="343" spans="1:12" x14ac:dyDescent="0.25">
      <c r="A343" s="6">
        <v>296</v>
      </c>
      <c r="B343" s="1" t="s">
        <v>3</v>
      </c>
      <c r="D343" s="1">
        <v>0</v>
      </c>
      <c r="E343" s="1" t="s">
        <v>13</v>
      </c>
      <c r="F343" s="1">
        <v>31</v>
      </c>
    </row>
    <row r="344" spans="1:12" x14ac:dyDescent="0.25">
      <c r="A344" s="6">
        <v>297</v>
      </c>
      <c r="B344" s="1" t="s">
        <v>3</v>
      </c>
      <c r="D344" s="1">
        <v>0</v>
      </c>
      <c r="E344" s="1" t="s">
        <v>13</v>
      </c>
      <c r="F344" s="1">
        <v>19</v>
      </c>
    </row>
    <row r="345" spans="1:12" x14ac:dyDescent="0.25">
      <c r="A345" s="6">
        <v>298</v>
      </c>
      <c r="B345" s="1" t="s">
        <v>3</v>
      </c>
      <c r="D345" s="1">
        <v>0</v>
      </c>
      <c r="E345" s="1" t="s">
        <v>13</v>
      </c>
      <c r="F345" s="1">
        <v>24</v>
      </c>
    </row>
    <row r="346" spans="1:12" x14ac:dyDescent="0.25">
      <c r="A346" s="6">
        <v>299</v>
      </c>
      <c r="B346" s="1" t="s">
        <v>3</v>
      </c>
      <c r="D346" s="1">
        <v>0</v>
      </c>
      <c r="E346" s="1" t="s">
        <v>13</v>
      </c>
      <c r="F346" s="1">
        <v>20</v>
      </c>
      <c r="J346">
        <v>56</v>
      </c>
      <c r="K346">
        <v>64</v>
      </c>
      <c r="L346">
        <v>60</v>
      </c>
    </row>
    <row r="347" spans="1:12" x14ac:dyDescent="0.25">
      <c r="A347" s="6">
        <v>300</v>
      </c>
      <c r="B347" s="1" t="s">
        <v>3</v>
      </c>
      <c r="D347" s="1">
        <v>0</v>
      </c>
      <c r="E347" s="1" t="s">
        <v>13</v>
      </c>
      <c r="F347" s="1">
        <v>26</v>
      </c>
    </row>
    <row r="348" spans="1:12" x14ac:dyDescent="0.25">
      <c r="A348" s="6">
        <v>301</v>
      </c>
      <c r="B348" s="1" t="s">
        <v>3</v>
      </c>
      <c r="D348" s="1">
        <v>0</v>
      </c>
      <c r="E348" s="1" t="s">
        <v>13</v>
      </c>
      <c r="F348" s="1">
        <v>20</v>
      </c>
    </row>
    <row r="349" spans="1:12" x14ac:dyDescent="0.25">
      <c r="A349" s="6">
        <v>302</v>
      </c>
      <c r="B349" s="1" t="s">
        <v>3</v>
      </c>
      <c r="D349" s="1">
        <v>0</v>
      </c>
      <c r="E349" s="1" t="s">
        <v>13</v>
      </c>
      <c r="F349" s="1">
        <v>34</v>
      </c>
    </row>
    <row r="350" spans="1:12" x14ac:dyDescent="0.25">
      <c r="A350" s="6">
        <v>303</v>
      </c>
      <c r="B350" s="1" t="s">
        <v>3</v>
      </c>
      <c r="D350" s="1">
        <v>0</v>
      </c>
      <c r="E350" s="1" t="s">
        <v>13</v>
      </c>
      <c r="F350" s="1">
        <v>20</v>
      </c>
    </row>
    <row r="351" spans="1:12" x14ac:dyDescent="0.25">
      <c r="A351" s="6">
        <v>304</v>
      </c>
      <c r="B351" s="1" t="s">
        <v>3</v>
      </c>
      <c r="D351" s="1">
        <v>0</v>
      </c>
      <c r="E351" s="1" t="s">
        <v>13</v>
      </c>
      <c r="F351" s="1">
        <v>21</v>
      </c>
    </row>
    <row r="352" spans="1:12" x14ac:dyDescent="0.25">
      <c r="A352" s="6">
        <v>305</v>
      </c>
      <c r="B352" s="1" t="s">
        <v>3</v>
      </c>
      <c r="D352" s="1">
        <v>0</v>
      </c>
      <c r="E352" s="1" t="s">
        <v>13</v>
      </c>
      <c r="F352" s="1">
        <v>26</v>
      </c>
    </row>
    <row r="353" spans="1:14" x14ac:dyDescent="0.25">
      <c r="A353" s="6">
        <v>306</v>
      </c>
      <c r="B353" s="1" t="s">
        <v>3</v>
      </c>
      <c r="D353" s="1">
        <v>0</v>
      </c>
      <c r="E353" s="1" t="s">
        <v>13</v>
      </c>
      <c r="F353" s="1">
        <v>28</v>
      </c>
    </row>
    <row r="354" spans="1:14" x14ac:dyDescent="0.25">
      <c r="A354" s="6">
        <v>307</v>
      </c>
      <c r="B354" s="1" t="s">
        <v>3</v>
      </c>
      <c r="D354" s="1">
        <v>0</v>
      </c>
      <c r="E354" s="1" t="s">
        <v>13</v>
      </c>
      <c r="F354" s="1">
        <v>14</v>
      </c>
    </row>
    <row r="355" spans="1:14" x14ac:dyDescent="0.25">
      <c r="A355" s="6">
        <v>308</v>
      </c>
      <c r="B355" s="1" t="s">
        <v>3</v>
      </c>
      <c r="D355" s="1">
        <v>0</v>
      </c>
      <c r="E355" s="1" t="s">
        <v>13</v>
      </c>
      <c r="F355" s="1">
        <v>32</v>
      </c>
    </row>
    <row r="356" spans="1:14" x14ac:dyDescent="0.25">
      <c r="A356" s="6">
        <v>309</v>
      </c>
      <c r="B356" s="1" t="s">
        <v>3</v>
      </c>
      <c r="D356" s="1">
        <v>0</v>
      </c>
      <c r="E356" s="1" t="s">
        <v>13</v>
      </c>
      <c r="F356" s="1" t="s">
        <v>13</v>
      </c>
    </row>
    <row r="357" spans="1:14" x14ac:dyDescent="0.25">
      <c r="A357" s="6">
        <v>310</v>
      </c>
      <c r="B357" s="1" t="s">
        <v>3</v>
      </c>
      <c r="D357" s="1">
        <v>0</v>
      </c>
      <c r="E357" s="1" t="s">
        <v>13</v>
      </c>
      <c r="F357" s="1" t="s">
        <v>13</v>
      </c>
    </row>
    <row r="358" spans="1:14" x14ac:dyDescent="0.25">
      <c r="A358" s="6">
        <v>311</v>
      </c>
      <c r="B358" s="1" t="s">
        <v>3</v>
      </c>
      <c r="D358" s="1">
        <v>0</v>
      </c>
      <c r="E358" s="1" t="s">
        <v>13</v>
      </c>
      <c r="F358" s="1" t="s">
        <v>13</v>
      </c>
    </row>
    <row r="359" spans="1:14" x14ac:dyDescent="0.25">
      <c r="A359" s="6">
        <v>312</v>
      </c>
      <c r="B359" s="1" t="s">
        <v>3</v>
      </c>
      <c r="D359" s="1">
        <v>0</v>
      </c>
      <c r="E359" s="1" t="s">
        <v>13</v>
      </c>
      <c r="F359" s="1">
        <v>12</v>
      </c>
    </row>
    <row r="360" spans="1:14" x14ac:dyDescent="0.25">
      <c r="A360" s="6">
        <v>313</v>
      </c>
      <c r="B360" s="1" t="s">
        <v>3</v>
      </c>
      <c r="D360" s="1">
        <v>0</v>
      </c>
      <c r="E360" s="1" t="s">
        <v>13</v>
      </c>
      <c r="F360" s="1">
        <v>13</v>
      </c>
    </row>
    <row r="361" spans="1:14" x14ac:dyDescent="0.25">
      <c r="A361" s="6">
        <v>314</v>
      </c>
      <c r="B361" s="1" t="s">
        <v>3</v>
      </c>
      <c r="D361" s="1">
        <v>0</v>
      </c>
      <c r="E361" s="1" t="s">
        <v>13</v>
      </c>
      <c r="F361" s="1">
        <v>24</v>
      </c>
      <c r="M361">
        <v>91</v>
      </c>
      <c r="N361">
        <v>133</v>
      </c>
    </row>
    <row r="362" spans="1:14" x14ac:dyDescent="0.25">
      <c r="A362" s="6">
        <v>315</v>
      </c>
      <c r="B362" s="1" t="s">
        <v>3</v>
      </c>
      <c r="D362" s="1">
        <v>0</v>
      </c>
      <c r="E362" s="1" t="s">
        <v>13</v>
      </c>
      <c r="F362" s="1">
        <v>13</v>
      </c>
    </row>
    <row r="363" spans="1:14" x14ac:dyDescent="0.25">
      <c r="A363" s="6">
        <v>316</v>
      </c>
      <c r="B363" s="1" t="s">
        <v>3</v>
      </c>
      <c r="D363" s="1">
        <v>0</v>
      </c>
      <c r="E363" s="1" t="s">
        <v>13</v>
      </c>
      <c r="F363" s="1">
        <v>16</v>
      </c>
    </row>
    <row r="364" spans="1:14" x14ac:dyDescent="0.25">
      <c r="A364" s="6">
        <v>317</v>
      </c>
      <c r="B364" s="1" t="s">
        <v>3</v>
      </c>
      <c r="D364" s="1">
        <v>0</v>
      </c>
      <c r="E364" s="1" t="s">
        <v>13</v>
      </c>
      <c r="F364" s="1">
        <v>21</v>
      </c>
    </row>
    <row r="365" spans="1:14" x14ac:dyDescent="0.25">
      <c r="A365" s="6">
        <v>318</v>
      </c>
      <c r="B365" s="1" t="s">
        <v>3</v>
      </c>
      <c r="D365" s="1">
        <v>0</v>
      </c>
      <c r="E365" s="1" t="s">
        <v>13</v>
      </c>
      <c r="F365" s="1">
        <v>28</v>
      </c>
    </row>
    <row r="366" spans="1:14" x14ac:dyDescent="0.25">
      <c r="A366" s="6">
        <v>319</v>
      </c>
      <c r="B366" s="1" t="s">
        <v>3</v>
      </c>
      <c r="D366" s="1">
        <v>0</v>
      </c>
      <c r="E366" s="1" t="s">
        <v>13</v>
      </c>
      <c r="F366" s="1">
        <v>17</v>
      </c>
    </row>
    <row r="367" spans="1:14" x14ac:dyDescent="0.25">
      <c r="A367" s="6">
        <v>320</v>
      </c>
      <c r="B367" s="1" t="s">
        <v>3</v>
      </c>
      <c r="D367" s="1">
        <v>0</v>
      </c>
      <c r="E367" s="1" t="s">
        <v>13</v>
      </c>
      <c r="F367" s="1">
        <v>20</v>
      </c>
    </row>
    <row r="368" spans="1:14" x14ac:dyDescent="0.25">
      <c r="A368" s="6">
        <v>321</v>
      </c>
      <c r="B368" s="1" t="s">
        <v>3</v>
      </c>
      <c r="D368" s="1">
        <v>0</v>
      </c>
      <c r="E368" s="1" t="s">
        <v>13</v>
      </c>
      <c r="F368" s="1">
        <v>24</v>
      </c>
    </row>
    <row r="369" spans="1:6" x14ac:dyDescent="0.25">
      <c r="A369" s="6">
        <v>322</v>
      </c>
      <c r="B369" s="1" t="s">
        <v>3</v>
      </c>
      <c r="D369" s="1">
        <v>0</v>
      </c>
      <c r="E369" s="1" t="s">
        <v>13</v>
      </c>
      <c r="F369" s="1" t="s">
        <v>13</v>
      </c>
    </row>
    <row r="370" spans="1:6" x14ac:dyDescent="0.25">
      <c r="A370" s="6">
        <v>323</v>
      </c>
      <c r="B370" s="1" t="s">
        <v>3</v>
      </c>
      <c r="D370" s="1">
        <v>0</v>
      </c>
      <c r="E370" s="1" t="s">
        <v>13</v>
      </c>
      <c r="F370" s="1">
        <v>20</v>
      </c>
    </row>
    <row r="371" spans="1:6" x14ac:dyDescent="0.25">
      <c r="A371" s="6">
        <v>324</v>
      </c>
      <c r="B371" s="1" t="s">
        <v>3</v>
      </c>
      <c r="D371" s="1">
        <v>0</v>
      </c>
      <c r="E371" s="1" t="s">
        <v>13</v>
      </c>
      <c r="F371" s="1">
        <v>25</v>
      </c>
    </row>
    <row r="372" spans="1:6" x14ac:dyDescent="0.25">
      <c r="A372" s="6">
        <v>325</v>
      </c>
      <c r="B372" s="1" t="s">
        <v>3</v>
      </c>
      <c r="D372" s="1">
        <v>0</v>
      </c>
      <c r="E372" s="1" t="s">
        <v>13</v>
      </c>
      <c r="F372" s="1" t="s">
        <v>13</v>
      </c>
    </row>
    <row r="373" spans="1:6" x14ac:dyDescent="0.25">
      <c r="A373" s="6">
        <v>326</v>
      </c>
      <c r="B373" s="1" t="s">
        <v>3</v>
      </c>
      <c r="D373" s="1">
        <v>0</v>
      </c>
      <c r="E373" s="1" t="s">
        <v>13</v>
      </c>
      <c r="F373" s="1" t="s">
        <v>13</v>
      </c>
    </row>
    <row r="374" spans="1:6" x14ac:dyDescent="0.25">
      <c r="A374" s="6">
        <v>327</v>
      </c>
      <c r="B374" s="1" t="s">
        <v>3</v>
      </c>
      <c r="D374" s="1">
        <v>0</v>
      </c>
      <c r="E374" s="1" t="s">
        <v>13</v>
      </c>
      <c r="F374" s="1" t="s">
        <v>13</v>
      </c>
    </row>
    <row r="375" spans="1:6" x14ac:dyDescent="0.25">
      <c r="A375" s="6">
        <v>328</v>
      </c>
      <c r="B375" s="1" t="s">
        <v>3</v>
      </c>
      <c r="D375" s="1">
        <v>0</v>
      </c>
      <c r="E375" s="1" t="s">
        <v>13</v>
      </c>
      <c r="F375" s="1">
        <v>18</v>
      </c>
    </row>
    <row r="376" spans="1:6" x14ac:dyDescent="0.25">
      <c r="A376" s="6">
        <v>329</v>
      </c>
      <c r="B376" s="1" t="s">
        <v>3</v>
      </c>
      <c r="D376" s="1">
        <v>0</v>
      </c>
      <c r="E376" s="1" t="s">
        <v>13</v>
      </c>
      <c r="F376" s="1">
        <v>28</v>
      </c>
    </row>
    <row r="377" spans="1:6" x14ac:dyDescent="0.25">
      <c r="A377" s="6">
        <v>330</v>
      </c>
      <c r="B377" s="1" t="s">
        <v>3</v>
      </c>
      <c r="D377" s="1">
        <v>0</v>
      </c>
      <c r="E377" s="1" t="s">
        <v>13</v>
      </c>
      <c r="F377" s="1">
        <v>20</v>
      </c>
    </row>
    <row r="378" spans="1:6" x14ac:dyDescent="0.25">
      <c r="A378" s="6">
        <v>331</v>
      </c>
      <c r="B378" s="1" t="s">
        <v>3</v>
      </c>
      <c r="D378" s="1">
        <v>0</v>
      </c>
      <c r="E378" s="1" t="s">
        <v>13</v>
      </c>
      <c r="F378" s="1">
        <v>23</v>
      </c>
    </row>
    <row r="379" spans="1:6" x14ac:dyDescent="0.25">
      <c r="A379" s="6">
        <v>332</v>
      </c>
      <c r="B379" s="1" t="s">
        <v>3</v>
      </c>
      <c r="D379" s="1">
        <v>0</v>
      </c>
      <c r="E379" s="1" t="s">
        <v>13</v>
      </c>
      <c r="F379" s="1">
        <v>20</v>
      </c>
    </row>
    <row r="380" spans="1:6" x14ac:dyDescent="0.25">
      <c r="A380" s="6">
        <v>333</v>
      </c>
      <c r="B380" s="1" t="s">
        <v>3</v>
      </c>
      <c r="D380" s="1">
        <v>0</v>
      </c>
      <c r="E380" s="1" t="s">
        <v>13</v>
      </c>
      <c r="F380" s="1">
        <v>25</v>
      </c>
    </row>
    <row r="381" spans="1:6" x14ac:dyDescent="0.25">
      <c r="A381" s="6">
        <v>334</v>
      </c>
      <c r="B381" s="1" t="s">
        <v>3</v>
      </c>
      <c r="D381" s="1">
        <v>0</v>
      </c>
      <c r="E381" s="1" t="s">
        <v>13</v>
      </c>
      <c r="F381" s="1">
        <v>20</v>
      </c>
    </row>
    <row r="382" spans="1:6" x14ac:dyDescent="0.25">
      <c r="A382" s="6">
        <v>335</v>
      </c>
      <c r="B382" s="1" t="s">
        <v>3</v>
      </c>
      <c r="D382" s="1">
        <v>0</v>
      </c>
      <c r="E382" s="1" t="s">
        <v>13</v>
      </c>
      <c r="F382" s="1">
        <v>28</v>
      </c>
    </row>
    <row r="383" spans="1:6" x14ac:dyDescent="0.25">
      <c r="A383" s="6">
        <v>336</v>
      </c>
      <c r="B383" s="1" t="s">
        <v>3</v>
      </c>
      <c r="D383" s="1">
        <v>0</v>
      </c>
      <c r="E383" s="1" t="s">
        <v>13</v>
      </c>
      <c r="F383" s="1">
        <v>27</v>
      </c>
    </row>
    <row r="384" spans="1:6" x14ac:dyDescent="0.25">
      <c r="A384" s="6">
        <v>337</v>
      </c>
      <c r="B384" s="1" t="s">
        <v>3</v>
      </c>
      <c r="D384" s="1">
        <v>0</v>
      </c>
      <c r="E384" s="1" t="s">
        <v>13</v>
      </c>
      <c r="F384" s="1">
        <v>22</v>
      </c>
    </row>
    <row r="385" spans="1:17" x14ac:dyDescent="0.25">
      <c r="A385" s="6">
        <v>338</v>
      </c>
      <c r="B385" s="1" t="s">
        <v>3</v>
      </c>
      <c r="D385" s="1">
        <v>0</v>
      </c>
      <c r="E385" s="1" t="s">
        <v>13</v>
      </c>
      <c r="F385" s="1">
        <v>25</v>
      </c>
    </row>
    <row r="386" spans="1:17" x14ac:dyDescent="0.25">
      <c r="A386" s="6">
        <v>339</v>
      </c>
      <c r="B386" s="1" t="s">
        <v>3</v>
      </c>
      <c r="D386" s="1">
        <v>0</v>
      </c>
      <c r="E386" s="1" t="s">
        <v>13</v>
      </c>
      <c r="F386" s="1">
        <v>26</v>
      </c>
    </row>
    <row r="387" spans="1:17" x14ac:dyDescent="0.25">
      <c r="A387" s="6">
        <v>340</v>
      </c>
      <c r="B387" s="1" t="s">
        <v>3</v>
      </c>
      <c r="D387" s="1">
        <v>0</v>
      </c>
      <c r="E387" s="1" t="s">
        <v>13</v>
      </c>
      <c r="F387" s="1">
        <v>29</v>
      </c>
      <c r="M387">
        <v>106</v>
      </c>
      <c r="N387">
        <v>112</v>
      </c>
      <c r="O387">
        <v>150</v>
      </c>
    </row>
    <row r="388" spans="1:17" x14ac:dyDescent="0.25">
      <c r="A388" s="6">
        <v>341</v>
      </c>
      <c r="B388" s="1" t="s">
        <v>3</v>
      </c>
      <c r="D388" s="1">
        <v>0</v>
      </c>
      <c r="E388" s="1" t="s">
        <v>13</v>
      </c>
      <c r="F388" s="1">
        <v>27</v>
      </c>
      <c r="O388">
        <v>107</v>
      </c>
      <c r="P388">
        <v>124</v>
      </c>
      <c r="Q388" s="1">
        <v>136</v>
      </c>
    </row>
    <row r="389" spans="1:17" x14ac:dyDescent="0.25">
      <c r="A389" s="6">
        <v>342</v>
      </c>
      <c r="B389" s="1" t="s">
        <v>3</v>
      </c>
      <c r="D389" s="1">
        <v>0</v>
      </c>
      <c r="E389" s="1" t="s">
        <v>13</v>
      </c>
      <c r="F389" s="1">
        <v>29</v>
      </c>
      <c r="M389" t="s">
        <v>64</v>
      </c>
      <c r="N389" t="s">
        <v>64</v>
      </c>
    </row>
    <row r="390" spans="1:17" x14ac:dyDescent="0.25">
      <c r="A390" s="6">
        <v>343</v>
      </c>
      <c r="B390" s="1" t="s">
        <v>3</v>
      </c>
      <c r="D390" s="1">
        <v>0</v>
      </c>
      <c r="E390" s="1" t="s">
        <v>13</v>
      </c>
      <c r="F390" s="1">
        <v>20</v>
      </c>
    </row>
    <row r="391" spans="1:17" x14ac:dyDescent="0.25">
      <c r="A391" s="6">
        <v>344</v>
      </c>
      <c r="B391" s="1" t="s">
        <v>3</v>
      </c>
      <c r="D391" s="1">
        <v>0</v>
      </c>
      <c r="E391" s="1" t="s">
        <v>13</v>
      </c>
      <c r="F391" s="1">
        <v>10</v>
      </c>
    </row>
    <row r="392" spans="1:17" x14ac:dyDescent="0.25">
      <c r="A392" s="6">
        <v>345</v>
      </c>
      <c r="B392" s="1" t="s">
        <v>3</v>
      </c>
      <c r="D392" s="1">
        <v>0</v>
      </c>
      <c r="E392" s="1" t="s">
        <v>13</v>
      </c>
      <c r="F392" s="1" t="s">
        <v>13</v>
      </c>
    </row>
    <row r="393" spans="1:17" x14ac:dyDescent="0.25">
      <c r="A393" s="6">
        <v>346</v>
      </c>
      <c r="B393" s="1" t="s">
        <v>3</v>
      </c>
      <c r="D393" s="1">
        <v>0</v>
      </c>
      <c r="E393" s="1" t="s">
        <v>13</v>
      </c>
      <c r="F393" s="1">
        <v>29</v>
      </c>
    </row>
    <row r="394" spans="1:17" x14ac:dyDescent="0.25">
      <c r="A394" s="6">
        <v>347</v>
      </c>
      <c r="B394" s="1" t="s">
        <v>3</v>
      </c>
      <c r="D394" s="1">
        <v>0</v>
      </c>
      <c r="E394" s="1" t="s">
        <v>13</v>
      </c>
      <c r="F394" s="1">
        <v>30</v>
      </c>
    </row>
    <row r="395" spans="1:17" x14ac:dyDescent="0.25">
      <c r="A395" s="6">
        <v>348</v>
      </c>
      <c r="B395" s="1" t="s">
        <v>3</v>
      </c>
      <c r="D395" s="1">
        <v>0</v>
      </c>
      <c r="E395" s="1" t="s">
        <v>13</v>
      </c>
      <c r="F395" s="1">
        <v>23</v>
      </c>
    </row>
    <row r="396" spans="1:17" x14ac:dyDescent="0.25">
      <c r="A396" s="6">
        <v>349</v>
      </c>
      <c r="B396" s="1" t="s">
        <v>3</v>
      </c>
      <c r="D396" s="1">
        <v>0</v>
      </c>
      <c r="E396" s="1" t="s">
        <v>13</v>
      </c>
      <c r="F396" s="1" t="s">
        <v>13</v>
      </c>
    </row>
    <row r="397" spans="1:17" x14ac:dyDescent="0.25">
      <c r="A397" s="6">
        <v>350</v>
      </c>
      <c r="B397" s="1" t="s">
        <v>3</v>
      </c>
      <c r="D397" s="1">
        <v>0</v>
      </c>
      <c r="E397" s="1" t="s">
        <v>13</v>
      </c>
      <c r="F397" s="1" t="s">
        <v>13</v>
      </c>
    </row>
    <row r="398" spans="1:17" x14ac:dyDescent="0.25">
      <c r="A398" s="6">
        <v>351</v>
      </c>
      <c r="B398" s="1" t="s">
        <v>3</v>
      </c>
      <c r="D398" s="1">
        <v>0</v>
      </c>
      <c r="E398" s="1" t="s">
        <v>13</v>
      </c>
      <c r="F398" s="1">
        <v>25</v>
      </c>
    </row>
    <row r="399" spans="1:17" x14ac:dyDescent="0.25">
      <c r="A399" s="6">
        <v>352</v>
      </c>
      <c r="B399" s="1" t="s">
        <v>3</v>
      </c>
      <c r="D399" s="1">
        <v>0</v>
      </c>
      <c r="E399" s="1" t="s">
        <v>13</v>
      </c>
      <c r="F399" s="1">
        <v>29</v>
      </c>
    </row>
  </sheetData>
  <pageMargins left="0.7" right="0.7" top="0.75" bottom="0.75" header="0.3" footer="0.3"/>
  <pageSetup paperSize="9" orientation="landscape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1"/>
  <sheetViews>
    <sheetView workbookViewId="0">
      <pane ySplit="1" topLeftCell="A44" activePane="bottomLeft" state="frozen"/>
      <selection pane="bottomLeft" activeCell="I47" sqref="I47"/>
    </sheetView>
  </sheetViews>
  <sheetFormatPr defaultRowHeight="15" x14ac:dyDescent="0.25"/>
  <cols>
    <col min="3" max="3" width="9.140625" style="11"/>
  </cols>
  <sheetData>
    <row r="1" spans="1:7" x14ac:dyDescent="0.25">
      <c r="A1" s="10" t="s">
        <v>116</v>
      </c>
      <c r="B1" s="10" t="s">
        <v>42</v>
      </c>
      <c r="C1" s="22" t="s">
        <v>41</v>
      </c>
      <c r="D1" s="10" t="s">
        <v>0</v>
      </c>
      <c r="E1" s="10" t="s">
        <v>114</v>
      </c>
      <c r="F1" s="10" t="s">
        <v>60</v>
      </c>
      <c r="G1" s="10" t="s">
        <v>115</v>
      </c>
    </row>
    <row r="2" spans="1:7" x14ac:dyDescent="0.25">
      <c r="A2">
        <v>1</v>
      </c>
      <c r="B2" t="s">
        <v>2</v>
      </c>
      <c r="C2" s="11">
        <v>0.04</v>
      </c>
      <c r="D2">
        <v>3</v>
      </c>
      <c r="E2">
        <v>0.16</v>
      </c>
      <c r="F2">
        <v>107</v>
      </c>
      <c r="G2">
        <v>19.8</v>
      </c>
    </row>
    <row r="3" spans="1:7" x14ac:dyDescent="0.25">
      <c r="A3">
        <v>1</v>
      </c>
      <c r="B3" t="s">
        <v>2</v>
      </c>
      <c r="C3" s="11">
        <v>0.04</v>
      </c>
      <c r="D3">
        <v>9</v>
      </c>
      <c r="E3">
        <v>0.15</v>
      </c>
      <c r="F3">
        <v>129</v>
      </c>
      <c r="G3">
        <v>18.7</v>
      </c>
    </row>
    <row r="4" spans="1:7" x14ac:dyDescent="0.25">
      <c r="A4">
        <v>1</v>
      </c>
      <c r="B4" t="s">
        <v>2</v>
      </c>
      <c r="C4" s="11">
        <v>0.04</v>
      </c>
      <c r="D4">
        <v>17</v>
      </c>
      <c r="E4">
        <v>0.161</v>
      </c>
      <c r="F4">
        <v>133</v>
      </c>
      <c r="G4">
        <v>19.3</v>
      </c>
    </row>
    <row r="5" spans="1:7" x14ac:dyDescent="0.25">
      <c r="A5">
        <v>1</v>
      </c>
      <c r="B5" t="s">
        <v>2</v>
      </c>
      <c r="C5" s="11">
        <v>0.04</v>
      </c>
      <c r="D5">
        <v>23</v>
      </c>
      <c r="E5">
        <v>0.157</v>
      </c>
      <c r="F5">
        <v>170</v>
      </c>
      <c r="G5">
        <v>19.3</v>
      </c>
    </row>
    <row r="6" spans="1:7" x14ac:dyDescent="0.25">
      <c r="A6">
        <v>1</v>
      </c>
      <c r="B6" t="s">
        <v>2</v>
      </c>
      <c r="C6" s="11">
        <v>0.04</v>
      </c>
      <c r="D6">
        <v>57</v>
      </c>
      <c r="E6">
        <v>0.154</v>
      </c>
      <c r="F6">
        <v>100</v>
      </c>
      <c r="G6">
        <v>19.399999999999999</v>
      </c>
    </row>
    <row r="7" spans="1:7" x14ac:dyDescent="0.25">
      <c r="A7">
        <v>1</v>
      </c>
      <c r="B7" t="s">
        <v>2</v>
      </c>
      <c r="C7" s="11">
        <v>0.04</v>
      </c>
      <c r="D7">
        <v>69</v>
      </c>
      <c r="E7">
        <v>0.17499999999999999</v>
      </c>
      <c r="F7">
        <v>112</v>
      </c>
      <c r="G7">
        <v>19</v>
      </c>
    </row>
    <row r="8" spans="1:7" x14ac:dyDescent="0.25">
      <c r="A8">
        <v>1</v>
      </c>
      <c r="B8" t="s">
        <v>2</v>
      </c>
      <c r="C8" s="11">
        <v>0.04</v>
      </c>
      <c r="D8">
        <v>70</v>
      </c>
      <c r="E8">
        <v>0.157</v>
      </c>
      <c r="F8">
        <v>144</v>
      </c>
      <c r="G8">
        <v>19.8</v>
      </c>
    </row>
    <row r="9" spans="1:7" x14ac:dyDescent="0.25">
      <c r="A9">
        <v>1</v>
      </c>
      <c r="B9" t="s">
        <v>2</v>
      </c>
      <c r="C9" s="11">
        <v>0.04</v>
      </c>
      <c r="D9">
        <v>71</v>
      </c>
      <c r="E9">
        <v>0.16300000000000001</v>
      </c>
      <c r="F9">
        <v>145</v>
      </c>
      <c r="G9">
        <v>19.5</v>
      </c>
    </row>
    <row r="10" spans="1:7" x14ac:dyDescent="0.25">
      <c r="A10">
        <v>1</v>
      </c>
      <c r="B10" t="s">
        <v>2</v>
      </c>
      <c r="C10" s="11">
        <v>0.04</v>
      </c>
      <c r="D10">
        <v>102</v>
      </c>
      <c r="E10">
        <v>0.14899999999999999</v>
      </c>
      <c r="F10">
        <v>60</v>
      </c>
      <c r="G10">
        <v>19.399999999999999</v>
      </c>
    </row>
    <row r="11" spans="1:7" x14ac:dyDescent="0.25">
      <c r="A11">
        <v>1</v>
      </c>
      <c r="B11" t="s">
        <v>2</v>
      </c>
      <c r="C11" s="11">
        <v>0.04</v>
      </c>
      <c r="D11">
        <v>112</v>
      </c>
      <c r="E11">
        <v>0.14099999999999999</v>
      </c>
      <c r="F11">
        <v>66</v>
      </c>
      <c r="G11">
        <v>19.8</v>
      </c>
    </row>
    <row r="12" spans="1:7" x14ac:dyDescent="0.25">
      <c r="A12">
        <v>1</v>
      </c>
      <c r="B12" t="s">
        <v>2</v>
      </c>
      <c r="C12" s="11">
        <v>0.04</v>
      </c>
      <c r="D12">
        <v>127</v>
      </c>
      <c r="E12">
        <v>0.182</v>
      </c>
      <c r="F12">
        <v>108</v>
      </c>
      <c r="G12">
        <v>19.8</v>
      </c>
    </row>
    <row r="13" spans="1:7" x14ac:dyDescent="0.25">
      <c r="A13">
        <v>1</v>
      </c>
      <c r="B13" t="s">
        <v>2</v>
      </c>
      <c r="C13" s="11">
        <v>0.08</v>
      </c>
      <c r="D13">
        <v>26</v>
      </c>
      <c r="E13">
        <v>0.16200000000000001</v>
      </c>
      <c r="F13">
        <v>200</v>
      </c>
      <c r="G13">
        <v>21.2</v>
      </c>
    </row>
    <row r="14" spans="1:7" x14ac:dyDescent="0.25">
      <c r="A14">
        <v>1</v>
      </c>
      <c r="B14" t="s">
        <v>2</v>
      </c>
      <c r="C14" s="11">
        <v>0.08</v>
      </c>
      <c r="D14">
        <v>32</v>
      </c>
      <c r="E14">
        <v>0.23</v>
      </c>
      <c r="F14">
        <v>160</v>
      </c>
      <c r="G14">
        <v>21.2</v>
      </c>
    </row>
    <row r="15" spans="1:7" x14ac:dyDescent="0.25">
      <c r="A15">
        <v>1</v>
      </c>
      <c r="B15" t="s">
        <v>2</v>
      </c>
      <c r="C15" s="11">
        <v>0.08</v>
      </c>
      <c r="D15">
        <v>36</v>
      </c>
      <c r="E15">
        <v>0.23400000000000001</v>
      </c>
      <c r="F15">
        <v>140</v>
      </c>
      <c r="G15">
        <v>21.2</v>
      </c>
    </row>
    <row r="16" spans="1:7" x14ac:dyDescent="0.25">
      <c r="A16">
        <v>1</v>
      </c>
      <c r="B16" t="s">
        <v>2</v>
      </c>
      <c r="C16" s="11">
        <v>0.08</v>
      </c>
      <c r="D16">
        <v>39</v>
      </c>
      <c r="E16">
        <v>0.151</v>
      </c>
      <c r="F16">
        <v>110</v>
      </c>
      <c r="G16">
        <v>21.2</v>
      </c>
    </row>
    <row r="17" spans="1:7" x14ac:dyDescent="0.25">
      <c r="A17">
        <v>1</v>
      </c>
      <c r="B17" t="s">
        <v>2</v>
      </c>
      <c r="C17" s="11">
        <v>0.08</v>
      </c>
      <c r="D17">
        <v>52</v>
      </c>
    </row>
    <row r="18" spans="1:7" x14ac:dyDescent="0.25">
      <c r="A18">
        <v>1</v>
      </c>
      <c r="B18" t="s">
        <v>2</v>
      </c>
      <c r="C18" s="11">
        <v>0.08</v>
      </c>
      <c r="D18">
        <v>53</v>
      </c>
      <c r="E18">
        <v>0.107</v>
      </c>
      <c r="F18">
        <v>139</v>
      </c>
      <c r="G18">
        <v>21.2</v>
      </c>
    </row>
    <row r="19" spans="1:7" x14ac:dyDescent="0.25">
      <c r="A19">
        <v>1</v>
      </c>
      <c r="B19" t="s">
        <v>2</v>
      </c>
      <c r="C19" s="11">
        <v>0.08</v>
      </c>
      <c r="D19">
        <v>56</v>
      </c>
      <c r="E19">
        <v>0.19800000000000001</v>
      </c>
      <c r="F19">
        <v>149</v>
      </c>
      <c r="G19">
        <v>21.2</v>
      </c>
    </row>
    <row r="20" spans="1:7" x14ac:dyDescent="0.25">
      <c r="A20">
        <v>1</v>
      </c>
      <c r="B20" t="s">
        <v>2</v>
      </c>
      <c r="C20" s="11">
        <v>0.08</v>
      </c>
      <c r="D20">
        <v>59</v>
      </c>
      <c r="E20">
        <v>0.21099999999999999</v>
      </c>
      <c r="F20">
        <v>152</v>
      </c>
      <c r="G20">
        <v>21.2</v>
      </c>
    </row>
    <row r="21" spans="1:7" x14ac:dyDescent="0.25">
      <c r="A21">
        <v>1</v>
      </c>
      <c r="B21" t="s">
        <v>2</v>
      </c>
      <c r="C21" s="11">
        <v>0.08</v>
      </c>
      <c r="D21">
        <v>60</v>
      </c>
      <c r="E21">
        <v>0.21299999999999999</v>
      </c>
      <c r="F21">
        <v>192</v>
      </c>
      <c r="G21">
        <v>21.3</v>
      </c>
    </row>
    <row r="22" spans="1:7" x14ac:dyDescent="0.25">
      <c r="A22">
        <v>1</v>
      </c>
      <c r="B22" t="s">
        <v>2</v>
      </c>
      <c r="C22" s="11">
        <v>0.08</v>
      </c>
      <c r="D22">
        <v>64</v>
      </c>
      <c r="E22">
        <v>0.22900000000000001</v>
      </c>
      <c r="F22">
        <v>105</v>
      </c>
      <c r="G22">
        <v>21.2</v>
      </c>
    </row>
    <row r="23" spans="1:7" x14ac:dyDescent="0.25">
      <c r="A23">
        <v>1</v>
      </c>
      <c r="B23" t="s">
        <v>2</v>
      </c>
      <c r="C23" s="11">
        <v>0.08</v>
      </c>
      <c r="D23">
        <v>114</v>
      </c>
      <c r="E23">
        <v>8.3000000000000004E-2</v>
      </c>
      <c r="F23">
        <v>100</v>
      </c>
      <c r="G23">
        <v>21.2</v>
      </c>
    </row>
    <row r="24" spans="1:7" x14ac:dyDescent="0.25">
      <c r="A24">
        <v>1</v>
      </c>
      <c r="B24" t="s">
        <v>2</v>
      </c>
      <c r="C24" s="11">
        <v>0.16</v>
      </c>
      <c r="D24">
        <v>29</v>
      </c>
      <c r="E24">
        <v>0.33300000000000002</v>
      </c>
      <c r="F24">
        <v>147</v>
      </c>
      <c r="G24">
        <v>19.899999999999999</v>
      </c>
    </row>
    <row r="25" spans="1:7" x14ac:dyDescent="0.25">
      <c r="A25">
        <v>1</v>
      </c>
      <c r="B25" t="s">
        <v>2</v>
      </c>
      <c r="C25" s="11">
        <v>0.16</v>
      </c>
      <c r="D25">
        <v>33</v>
      </c>
      <c r="E25">
        <v>0.35</v>
      </c>
      <c r="F25">
        <v>145</v>
      </c>
      <c r="G25">
        <v>19.8</v>
      </c>
    </row>
    <row r="26" spans="1:7" x14ac:dyDescent="0.25">
      <c r="A26">
        <v>1</v>
      </c>
      <c r="B26" t="s">
        <v>2</v>
      </c>
      <c r="C26" s="11">
        <v>0.16</v>
      </c>
      <c r="D26">
        <v>54</v>
      </c>
      <c r="E26">
        <v>0.24299999999999999</v>
      </c>
      <c r="F26">
        <v>93</v>
      </c>
      <c r="G26">
        <v>19.899999999999999</v>
      </c>
    </row>
    <row r="27" spans="1:7" x14ac:dyDescent="0.25">
      <c r="A27">
        <v>1</v>
      </c>
      <c r="B27" t="s">
        <v>2</v>
      </c>
      <c r="C27" s="11">
        <v>0.16</v>
      </c>
      <c r="D27">
        <v>73</v>
      </c>
      <c r="E27">
        <v>0.24399999999999999</v>
      </c>
      <c r="F27">
        <v>71</v>
      </c>
      <c r="G27">
        <v>19.8</v>
      </c>
    </row>
    <row r="28" spans="1:7" x14ac:dyDescent="0.25">
      <c r="A28">
        <v>1</v>
      </c>
      <c r="B28" t="s">
        <v>2</v>
      </c>
      <c r="C28" s="11">
        <v>0.16</v>
      </c>
      <c r="D28">
        <v>74</v>
      </c>
      <c r="E28">
        <v>0.24</v>
      </c>
      <c r="F28">
        <v>125</v>
      </c>
      <c r="G28">
        <v>19.899999999999999</v>
      </c>
    </row>
    <row r="29" spans="1:7" x14ac:dyDescent="0.25">
      <c r="A29">
        <v>1</v>
      </c>
      <c r="B29" t="s">
        <v>2</v>
      </c>
      <c r="C29" s="11">
        <v>0.16</v>
      </c>
      <c r="D29">
        <v>79</v>
      </c>
      <c r="E29">
        <v>0.21199999999999999</v>
      </c>
      <c r="F29">
        <v>65</v>
      </c>
      <c r="G29">
        <v>19.7</v>
      </c>
    </row>
    <row r="30" spans="1:7" x14ac:dyDescent="0.25">
      <c r="A30">
        <v>1</v>
      </c>
      <c r="B30" t="s">
        <v>2</v>
      </c>
      <c r="C30" s="11">
        <v>0.16</v>
      </c>
      <c r="D30">
        <v>82</v>
      </c>
      <c r="E30">
        <v>0.23400000000000001</v>
      </c>
      <c r="F30">
        <v>75</v>
      </c>
      <c r="G30">
        <v>19.899999999999999</v>
      </c>
    </row>
    <row r="31" spans="1:7" x14ac:dyDescent="0.25">
      <c r="A31">
        <v>1</v>
      </c>
      <c r="B31" t="s">
        <v>2</v>
      </c>
      <c r="C31" s="11">
        <v>0.16</v>
      </c>
      <c r="D31">
        <v>84</v>
      </c>
      <c r="E31">
        <v>0.314</v>
      </c>
      <c r="F31">
        <v>120</v>
      </c>
      <c r="G31">
        <v>19.8</v>
      </c>
    </row>
    <row r="32" spans="1:7" x14ac:dyDescent="0.25">
      <c r="A32">
        <v>1</v>
      </c>
      <c r="B32" t="s">
        <v>2</v>
      </c>
      <c r="C32" s="11">
        <v>0.16</v>
      </c>
      <c r="D32">
        <v>93</v>
      </c>
      <c r="E32">
        <v>0.23699999999999999</v>
      </c>
      <c r="F32">
        <v>40</v>
      </c>
      <c r="G32">
        <v>19.899999999999999</v>
      </c>
    </row>
    <row r="33" spans="1:7" x14ac:dyDescent="0.25">
      <c r="A33">
        <v>1</v>
      </c>
      <c r="B33" t="s">
        <v>2</v>
      </c>
      <c r="C33" s="11">
        <v>0.16</v>
      </c>
      <c r="D33">
        <v>107</v>
      </c>
      <c r="E33">
        <v>0.38400000000000001</v>
      </c>
      <c r="F33">
        <v>93</v>
      </c>
      <c r="G33">
        <v>19.7</v>
      </c>
    </row>
    <row r="34" spans="1:7" x14ac:dyDescent="0.25">
      <c r="A34">
        <v>1</v>
      </c>
      <c r="B34" t="s">
        <v>2</v>
      </c>
      <c r="C34" s="11">
        <v>0.16</v>
      </c>
      <c r="D34">
        <v>109</v>
      </c>
      <c r="E34">
        <v>0.21</v>
      </c>
      <c r="F34">
        <v>106</v>
      </c>
      <c r="G34">
        <v>19.7</v>
      </c>
    </row>
    <row r="35" spans="1:7" x14ac:dyDescent="0.25">
      <c r="A35">
        <v>1</v>
      </c>
      <c r="B35" t="s">
        <v>3</v>
      </c>
      <c r="C35" s="11">
        <v>0.04</v>
      </c>
      <c r="D35">
        <v>96</v>
      </c>
      <c r="E35">
        <v>0.184</v>
      </c>
      <c r="F35">
        <v>87</v>
      </c>
      <c r="G35">
        <v>26.1</v>
      </c>
    </row>
    <row r="36" spans="1:7" x14ac:dyDescent="0.25">
      <c r="A36">
        <v>1</v>
      </c>
      <c r="B36" t="s">
        <v>3</v>
      </c>
      <c r="C36" s="11">
        <v>0.04</v>
      </c>
      <c r="D36">
        <v>102</v>
      </c>
      <c r="E36">
        <v>9.4E-2</v>
      </c>
      <c r="F36">
        <v>79</v>
      </c>
      <c r="G36">
        <v>26.2</v>
      </c>
    </row>
    <row r="37" spans="1:7" x14ac:dyDescent="0.25">
      <c r="A37">
        <v>1</v>
      </c>
      <c r="B37" t="s">
        <v>3</v>
      </c>
      <c r="C37" s="11">
        <v>0.04</v>
      </c>
      <c r="D37">
        <v>103</v>
      </c>
      <c r="E37">
        <v>0.113</v>
      </c>
      <c r="F37">
        <v>62</v>
      </c>
      <c r="G37">
        <v>26.1</v>
      </c>
    </row>
    <row r="38" spans="1:7" x14ac:dyDescent="0.25">
      <c r="A38">
        <v>1</v>
      </c>
      <c r="B38" t="s">
        <v>3</v>
      </c>
      <c r="C38" s="11">
        <v>0.04</v>
      </c>
      <c r="D38">
        <v>106</v>
      </c>
      <c r="E38">
        <v>3.1E-2</v>
      </c>
      <c r="F38">
        <v>47</v>
      </c>
      <c r="G38">
        <v>26.3</v>
      </c>
    </row>
    <row r="39" spans="1:7" x14ac:dyDescent="0.25">
      <c r="A39">
        <v>1</v>
      </c>
      <c r="B39" t="s">
        <v>3</v>
      </c>
      <c r="C39" s="11">
        <v>0.04</v>
      </c>
      <c r="D39">
        <v>110</v>
      </c>
      <c r="E39">
        <v>6.0999999999999999E-2</v>
      </c>
      <c r="F39">
        <v>66</v>
      </c>
      <c r="G39">
        <v>26.1</v>
      </c>
    </row>
    <row r="40" spans="1:7" x14ac:dyDescent="0.25">
      <c r="A40">
        <v>1</v>
      </c>
      <c r="B40" t="s">
        <v>3</v>
      </c>
      <c r="C40" s="11">
        <v>0.04</v>
      </c>
      <c r="D40">
        <v>117</v>
      </c>
      <c r="E40">
        <v>8.5999999999999993E-2</v>
      </c>
      <c r="F40">
        <v>66</v>
      </c>
      <c r="G40">
        <v>26.3</v>
      </c>
    </row>
    <row r="41" spans="1:7" x14ac:dyDescent="0.25">
      <c r="A41">
        <v>1</v>
      </c>
      <c r="B41" t="s">
        <v>3</v>
      </c>
      <c r="C41" s="11">
        <v>0.04</v>
      </c>
      <c r="D41">
        <v>124</v>
      </c>
      <c r="E41">
        <v>0.183</v>
      </c>
      <c r="F41">
        <v>104</v>
      </c>
      <c r="G41">
        <v>26.3</v>
      </c>
    </row>
    <row r="42" spans="1:7" x14ac:dyDescent="0.25">
      <c r="A42">
        <v>1</v>
      </c>
      <c r="B42" t="s">
        <v>3</v>
      </c>
      <c r="C42" s="11">
        <v>0.04</v>
      </c>
      <c r="D42">
        <v>181</v>
      </c>
      <c r="E42">
        <v>0.21199999999999999</v>
      </c>
      <c r="F42">
        <v>81</v>
      </c>
      <c r="G42">
        <v>26.2</v>
      </c>
    </row>
    <row r="43" spans="1:7" x14ac:dyDescent="0.25">
      <c r="A43">
        <v>1</v>
      </c>
      <c r="B43" t="s">
        <v>3</v>
      </c>
      <c r="C43" s="11">
        <v>0.04</v>
      </c>
      <c r="D43">
        <v>194</v>
      </c>
      <c r="E43">
        <v>0.10100000000000001</v>
      </c>
      <c r="F43">
        <v>81</v>
      </c>
      <c r="G43">
        <v>26.1</v>
      </c>
    </row>
    <row r="44" spans="1:7" x14ac:dyDescent="0.25">
      <c r="A44">
        <v>1</v>
      </c>
      <c r="B44" t="s">
        <v>3</v>
      </c>
      <c r="C44" s="11">
        <v>0.04</v>
      </c>
      <c r="D44">
        <v>203</v>
      </c>
      <c r="E44">
        <v>0.189</v>
      </c>
      <c r="F44">
        <v>92</v>
      </c>
      <c r="G44">
        <v>26.1</v>
      </c>
    </row>
    <row r="45" spans="1:7" x14ac:dyDescent="0.25">
      <c r="A45">
        <v>1</v>
      </c>
      <c r="B45" t="s">
        <v>3</v>
      </c>
      <c r="C45" s="11">
        <v>0.04</v>
      </c>
      <c r="D45">
        <v>299</v>
      </c>
      <c r="E45">
        <v>0.17399999999999999</v>
      </c>
      <c r="F45">
        <v>62</v>
      </c>
      <c r="G45">
        <v>26.3</v>
      </c>
    </row>
    <row r="46" spans="1:7" x14ac:dyDescent="0.25">
      <c r="A46">
        <v>1</v>
      </c>
      <c r="B46" t="s">
        <v>3</v>
      </c>
      <c r="C46" s="11">
        <v>0.08</v>
      </c>
      <c r="D46">
        <v>94</v>
      </c>
      <c r="E46">
        <v>0.124</v>
      </c>
      <c r="F46">
        <v>110</v>
      </c>
      <c r="G46">
        <v>17.2</v>
      </c>
    </row>
    <row r="47" spans="1:7" x14ac:dyDescent="0.25">
      <c r="A47">
        <v>1</v>
      </c>
      <c r="B47" t="s">
        <v>3</v>
      </c>
      <c r="C47" s="11">
        <v>0.08</v>
      </c>
      <c r="D47">
        <v>127</v>
      </c>
      <c r="E47">
        <v>0.129</v>
      </c>
      <c r="F47">
        <v>124</v>
      </c>
      <c r="G47">
        <v>17.2</v>
      </c>
    </row>
    <row r="48" spans="1:7" x14ac:dyDescent="0.25">
      <c r="A48">
        <v>1</v>
      </c>
      <c r="B48" t="s">
        <v>3</v>
      </c>
      <c r="C48" s="11">
        <v>0.08</v>
      </c>
      <c r="D48">
        <v>140</v>
      </c>
      <c r="E48">
        <v>0.18099999999999999</v>
      </c>
      <c r="F48">
        <v>72</v>
      </c>
      <c r="G48">
        <v>17.2</v>
      </c>
    </row>
    <row r="49" spans="1:7" x14ac:dyDescent="0.25">
      <c r="A49">
        <v>1</v>
      </c>
      <c r="B49" t="s">
        <v>3</v>
      </c>
      <c r="C49" s="11">
        <v>0.08</v>
      </c>
      <c r="D49">
        <v>144</v>
      </c>
      <c r="E49">
        <v>0.03</v>
      </c>
      <c r="F49">
        <v>124</v>
      </c>
      <c r="G49">
        <v>17.2</v>
      </c>
    </row>
    <row r="50" spans="1:7" x14ac:dyDescent="0.25">
      <c r="A50">
        <v>1</v>
      </c>
      <c r="B50" t="s">
        <v>3</v>
      </c>
      <c r="C50" s="11">
        <v>0.08</v>
      </c>
      <c r="D50">
        <v>147</v>
      </c>
      <c r="E50">
        <v>3.5000000000000003E-2</v>
      </c>
      <c r="F50">
        <v>60</v>
      </c>
      <c r="G50">
        <v>17.2</v>
      </c>
    </row>
    <row r="51" spans="1:7" x14ac:dyDescent="0.25">
      <c r="A51">
        <v>1</v>
      </c>
      <c r="B51" t="s">
        <v>3</v>
      </c>
      <c r="C51" s="11">
        <v>0.08</v>
      </c>
      <c r="D51">
        <v>151</v>
      </c>
      <c r="E51">
        <v>5.6000000000000001E-2</v>
      </c>
      <c r="F51">
        <v>91</v>
      </c>
      <c r="G51">
        <v>17.2</v>
      </c>
    </row>
    <row r="52" spans="1:7" x14ac:dyDescent="0.25">
      <c r="A52">
        <v>1</v>
      </c>
      <c r="B52" t="s">
        <v>3</v>
      </c>
      <c r="C52" s="11">
        <v>0.08</v>
      </c>
      <c r="D52">
        <v>155</v>
      </c>
      <c r="E52">
        <v>0.11</v>
      </c>
      <c r="F52">
        <v>142</v>
      </c>
      <c r="G52">
        <v>17.2</v>
      </c>
    </row>
    <row r="53" spans="1:7" x14ac:dyDescent="0.25">
      <c r="A53">
        <v>1</v>
      </c>
      <c r="B53" t="s">
        <v>3</v>
      </c>
      <c r="C53" s="11">
        <v>0.08</v>
      </c>
      <c r="D53">
        <v>165</v>
      </c>
      <c r="E53">
        <v>0.192</v>
      </c>
      <c r="F53">
        <v>104</v>
      </c>
      <c r="G53">
        <v>17.2</v>
      </c>
    </row>
    <row r="54" spans="1:7" x14ac:dyDescent="0.25">
      <c r="A54">
        <v>1</v>
      </c>
      <c r="B54" t="s">
        <v>3</v>
      </c>
      <c r="C54" s="11">
        <v>0.08</v>
      </c>
      <c r="D54">
        <v>243</v>
      </c>
      <c r="E54">
        <v>0.121</v>
      </c>
      <c r="F54">
        <v>109</v>
      </c>
      <c r="G54">
        <v>17.2</v>
      </c>
    </row>
    <row r="55" spans="1:7" x14ac:dyDescent="0.25">
      <c r="A55">
        <v>1</v>
      </c>
      <c r="B55" t="s">
        <v>3</v>
      </c>
      <c r="C55" s="11">
        <v>0.08</v>
      </c>
      <c r="D55">
        <v>248</v>
      </c>
      <c r="E55">
        <v>9.4E-2</v>
      </c>
      <c r="F55">
        <v>93</v>
      </c>
      <c r="G55">
        <v>17.2</v>
      </c>
    </row>
    <row r="56" spans="1:7" x14ac:dyDescent="0.25">
      <c r="A56">
        <v>1</v>
      </c>
      <c r="B56" t="s">
        <v>3</v>
      </c>
      <c r="C56" s="11">
        <v>0.08</v>
      </c>
      <c r="D56">
        <v>287</v>
      </c>
      <c r="E56">
        <v>0.11799999999999999</v>
      </c>
      <c r="F56">
        <v>130</v>
      </c>
      <c r="G56">
        <v>17.2</v>
      </c>
    </row>
    <row r="57" spans="1:7" x14ac:dyDescent="0.25">
      <c r="A57">
        <v>1</v>
      </c>
      <c r="B57" t="s">
        <v>3</v>
      </c>
      <c r="C57" s="11">
        <v>0.16</v>
      </c>
      <c r="D57">
        <v>121</v>
      </c>
      <c r="E57">
        <v>0.20799999999999999</v>
      </c>
      <c r="F57">
        <v>90</v>
      </c>
      <c r="G57">
        <v>21.1</v>
      </c>
    </row>
    <row r="58" spans="1:7" x14ac:dyDescent="0.25">
      <c r="A58">
        <v>1</v>
      </c>
      <c r="B58" t="s">
        <v>3</v>
      </c>
      <c r="C58" s="11">
        <v>0.16</v>
      </c>
      <c r="D58">
        <v>137</v>
      </c>
      <c r="E58">
        <v>0.20699999999999999</v>
      </c>
      <c r="F58">
        <v>70</v>
      </c>
      <c r="G58">
        <v>21.1</v>
      </c>
    </row>
    <row r="59" spans="1:7" x14ac:dyDescent="0.25">
      <c r="A59">
        <v>1</v>
      </c>
      <c r="B59" t="s">
        <v>3</v>
      </c>
      <c r="C59" s="11">
        <v>0.16</v>
      </c>
      <c r="D59">
        <v>141</v>
      </c>
      <c r="E59">
        <v>0.21099999999999999</v>
      </c>
      <c r="F59">
        <v>62</v>
      </c>
      <c r="G59">
        <v>21.1</v>
      </c>
    </row>
    <row r="60" spans="1:7" x14ac:dyDescent="0.25">
      <c r="A60">
        <v>1</v>
      </c>
      <c r="B60" t="s">
        <v>3</v>
      </c>
      <c r="C60" s="11">
        <v>0.16</v>
      </c>
      <c r="D60">
        <v>168</v>
      </c>
      <c r="E60">
        <v>0.18</v>
      </c>
      <c r="F60">
        <v>104</v>
      </c>
      <c r="G60">
        <v>21.1</v>
      </c>
    </row>
    <row r="61" spans="1:7" x14ac:dyDescent="0.25">
      <c r="A61">
        <v>1</v>
      </c>
      <c r="B61" t="s">
        <v>3</v>
      </c>
      <c r="C61" s="11">
        <v>0.16</v>
      </c>
      <c r="D61">
        <v>169</v>
      </c>
      <c r="E61">
        <v>0.218</v>
      </c>
      <c r="F61">
        <v>76</v>
      </c>
      <c r="G61">
        <v>21.1</v>
      </c>
    </row>
    <row r="62" spans="1:7" x14ac:dyDescent="0.25">
      <c r="A62">
        <v>1</v>
      </c>
      <c r="B62" t="s">
        <v>3</v>
      </c>
      <c r="C62" s="11">
        <v>0.16</v>
      </c>
      <c r="D62">
        <v>172</v>
      </c>
      <c r="E62">
        <v>0.20699999999999999</v>
      </c>
      <c r="F62">
        <v>109</v>
      </c>
      <c r="G62">
        <v>21.1</v>
      </c>
    </row>
    <row r="63" spans="1:7" x14ac:dyDescent="0.25">
      <c r="A63">
        <v>1</v>
      </c>
      <c r="B63" t="s">
        <v>3</v>
      </c>
      <c r="C63" s="11">
        <v>0.16</v>
      </c>
      <c r="D63">
        <v>174</v>
      </c>
      <c r="E63">
        <v>0.246</v>
      </c>
      <c r="F63">
        <v>112</v>
      </c>
      <c r="G63">
        <v>20.5</v>
      </c>
    </row>
    <row r="64" spans="1:7" x14ac:dyDescent="0.25">
      <c r="A64">
        <v>1</v>
      </c>
      <c r="B64" t="s">
        <v>3</v>
      </c>
      <c r="C64" s="11">
        <v>0.16</v>
      </c>
      <c r="D64">
        <v>182</v>
      </c>
      <c r="E64">
        <v>0.22500000000000001</v>
      </c>
      <c r="F64">
        <v>109</v>
      </c>
      <c r="G64">
        <v>21</v>
      </c>
    </row>
    <row r="65" spans="1:7" x14ac:dyDescent="0.25">
      <c r="A65">
        <v>1</v>
      </c>
      <c r="B65" t="s">
        <v>3</v>
      </c>
      <c r="C65" s="11">
        <v>0.16</v>
      </c>
      <c r="D65">
        <v>183</v>
      </c>
      <c r="E65">
        <v>0.22600000000000001</v>
      </c>
      <c r="F65">
        <v>107</v>
      </c>
      <c r="G65">
        <v>21.1</v>
      </c>
    </row>
    <row r="66" spans="1:7" x14ac:dyDescent="0.25">
      <c r="A66">
        <v>1</v>
      </c>
      <c r="B66" t="s">
        <v>3</v>
      </c>
      <c r="C66" s="11">
        <v>0.16</v>
      </c>
      <c r="D66">
        <v>184</v>
      </c>
      <c r="E66">
        <v>0.22500000000000001</v>
      </c>
      <c r="F66">
        <v>84</v>
      </c>
      <c r="G66">
        <v>21</v>
      </c>
    </row>
    <row r="67" spans="1:7" x14ac:dyDescent="0.25">
      <c r="A67">
        <v>1</v>
      </c>
      <c r="B67" t="s">
        <v>3</v>
      </c>
      <c r="C67" s="11">
        <v>0.16</v>
      </c>
      <c r="D67">
        <v>188</v>
      </c>
      <c r="E67">
        <v>0.14899999999999999</v>
      </c>
      <c r="F67">
        <v>76</v>
      </c>
      <c r="G67">
        <v>21.1</v>
      </c>
    </row>
    <row r="68" spans="1:7" x14ac:dyDescent="0.25">
      <c r="A68">
        <v>2</v>
      </c>
      <c r="B68" t="s">
        <v>2</v>
      </c>
      <c r="C68" s="11">
        <v>0.04</v>
      </c>
      <c r="D68">
        <v>6</v>
      </c>
      <c r="E68">
        <v>0.112</v>
      </c>
      <c r="F68">
        <v>230</v>
      </c>
      <c r="G68">
        <v>17.600000000000001</v>
      </c>
    </row>
    <row r="69" spans="1:7" x14ac:dyDescent="0.25">
      <c r="A69">
        <v>2</v>
      </c>
      <c r="B69" t="s">
        <v>2</v>
      </c>
      <c r="C69" s="11">
        <v>0.04</v>
      </c>
      <c r="D69">
        <v>8</v>
      </c>
      <c r="E69">
        <v>5.2999999999999999E-2</v>
      </c>
      <c r="F69">
        <v>278</v>
      </c>
      <c r="G69">
        <v>17.5</v>
      </c>
    </row>
    <row r="70" spans="1:7" x14ac:dyDescent="0.25">
      <c r="A70">
        <v>2</v>
      </c>
      <c r="B70" t="s">
        <v>2</v>
      </c>
      <c r="C70" s="11">
        <v>0.04</v>
      </c>
      <c r="D70">
        <v>11</v>
      </c>
      <c r="E70">
        <v>7.2999999999999995E-2</v>
      </c>
      <c r="F70">
        <v>228</v>
      </c>
      <c r="G70">
        <v>17.5</v>
      </c>
    </row>
    <row r="71" spans="1:7" x14ac:dyDescent="0.25">
      <c r="A71">
        <v>2</v>
      </c>
      <c r="B71" t="s">
        <v>2</v>
      </c>
      <c r="C71" s="11">
        <v>0.04</v>
      </c>
      <c r="D71">
        <v>14</v>
      </c>
      <c r="E71">
        <v>4.4999999999999998E-2</v>
      </c>
      <c r="F71">
        <v>195</v>
      </c>
      <c r="G71">
        <v>17.5</v>
      </c>
    </row>
    <row r="72" spans="1:7" x14ac:dyDescent="0.25">
      <c r="A72">
        <v>2</v>
      </c>
      <c r="B72" t="s">
        <v>2</v>
      </c>
      <c r="C72" s="11">
        <v>0.04</v>
      </c>
      <c r="D72">
        <v>16</v>
      </c>
      <c r="E72">
        <v>6.9000000000000006E-2</v>
      </c>
      <c r="F72">
        <v>290</v>
      </c>
      <c r="G72">
        <v>17.600000000000001</v>
      </c>
    </row>
    <row r="73" spans="1:7" x14ac:dyDescent="0.25">
      <c r="A73">
        <v>2</v>
      </c>
      <c r="B73" t="s">
        <v>2</v>
      </c>
      <c r="C73" s="11">
        <v>0.04</v>
      </c>
      <c r="D73">
        <v>24</v>
      </c>
      <c r="E73">
        <v>7.6999999999999999E-2</v>
      </c>
      <c r="F73">
        <v>235</v>
      </c>
      <c r="G73">
        <v>17.5</v>
      </c>
    </row>
    <row r="74" spans="1:7" x14ac:dyDescent="0.25">
      <c r="A74">
        <v>2</v>
      </c>
      <c r="B74" t="s">
        <v>2</v>
      </c>
      <c r="C74" s="11">
        <v>0.04</v>
      </c>
      <c r="D74">
        <v>28</v>
      </c>
      <c r="E74">
        <v>4.8000000000000001E-2</v>
      </c>
      <c r="F74">
        <v>194</v>
      </c>
      <c r="G74">
        <v>17.5</v>
      </c>
    </row>
    <row r="75" spans="1:7" x14ac:dyDescent="0.25">
      <c r="A75">
        <v>2</v>
      </c>
      <c r="B75" t="s">
        <v>2</v>
      </c>
      <c r="C75" s="11">
        <v>0.04</v>
      </c>
      <c r="D75">
        <v>43</v>
      </c>
      <c r="E75">
        <v>0.71</v>
      </c>
      <c r="F75">
        <v>201</v>
      </c>
      <c r="G75">
        <v>17.5</v>
      </c>
    </row>
    <row r="76" spans="1:7" x14ac:dyDescent="0.25">
      <c r="A76">
        <v>2</v>
      </c>
      <c r="B76" t="s">
        <v>2</v>
      </c>
      <c r="C76" s="11">
        <v>0.04</v>
      </c>
      <c r="D76">
        <v>67</v>
      </c>
      <c r="E76">
        <v>4.7E-2</v>
      </c>
      <c r="F76">
        <v>167</v>
      </c>
      <c r="G76">
        <v>17.5</v>
      </c>
    </row>
    <row r="77" spans="1:7" x14ac:dyDescent="0.25">
      <c r="A77">
        <v>2</v>
      </c>
      <c r="B77" t="s">
        <v>2</v>
      </c>
      <c r="C77" s="11">
        <v>0.04</v>
      </c>
      <c r="D77">
        <v>68</v>
      </c>
      <c r="E77">
        <v>3.5999999999999997E-2</v>
      </c>
      <c r="F77">
        <v>249</v>
      </c>
      <c r="G77">
        <v>17.600000000000001</v>
      </c>
    </row>
    <row r="78" spans="1:7" x14ac:dyDescent="0.25">
      <c r="A78">
        <v>2</v>
      </c>
      <c r="B78" t="s">
        <v>2</v>
      </c>
      <c r="C78" s="11">
        <v>0.04</v>
      </c>
      <c r="D78">
        <v>80</v>
      </c>
      <c r="E78">
        <v>4.3999999999999997E-2</v>
      </c>
      <c r="F78">
        <v>167</v>
      </c>
      <c r="G78">
        <v>17.600000000000001</v>
      </c>
    </row>
    <row r="79" spans="1:7" x14ac:dyDescent="0.25">
      <c r="A79">
        <v>2</v>
      </c>
      <c r="B79" t="s">
        <v>2</v>
      </c>
      <c r="C79" s="11">
        <v>0.08</v>
      </c>
      <c r="D79">
        <v>7</v>
      </c>
      <c r="E79">
        <v>0.13900000000000001</v>
      </c>
      <c r="F79">
        <v>264</v>
      </c>
      <c r="G79">
        <v>22.4</v>
      </c>
    </row>
    <row r="80" spans="1:7" x14ac:dyDescent="0.25">
      <c r="A80">
        <v>2</v>
      </c>
      <c r="B80" t="s">
        <v>2</v>
      </c>
      <c r="C80" s="11">
        <v>0.08</v>
      </c>
      <c r="D80">
        <v>7</v>
      </c>
      <c r="E80">
        <v>0.17699999999999999</v>
      </c>
      <c r="F80">
        <v>320</v>
      </c>
      <c r="G80">
        <v>22.7</v>
      </c>
    </row>
    <row r="81" spans="1:7" x14ac:dyDescent="0.25">
      <c r="A81">
        <v>2</v>
      </c>
      <c r="B81" t="s">
        <v>2</v>
      </c>
      <c r="C81" s="11">
        <v>0.08</v>
      </c>
      <c r="D81">
        <v>25</v>
      </c>
      <c r="E81">
        <v>0.216</v>
      </c>
      <c r="F81">
        <v>300</v>
      </c>
      <c r="G81">
        <v>22.4</v>
      </c>
    </row>
    <row r="82" spans="1:7" x14ac:dyDescent="0.25">
      <c r="A82">
        <v>2</v>
      </c>
      <c r="B82" t="s">
        <v>2</v>
      </c>
      <c r="C82" s="11">
        <v>0.08</v>
      </c>
      <c r="D82">
        <v>30</v>
      </c>
      <c r="E82">
        <v>0.19900000000000001</v>
      </c>
      <c r="F82">
        <v>274</v>
      </c>
      <c r="G82">
        <v>22.5</v>
      </c>
    </row>
    <row r="83" spans="1:7" x14ac:dyDescent="0.25">
      <c r="A83">
        <v>2</v>
      </c>
      <c r="B83" t="s">
        <v>2</v>
      </c>
      <c r="C83" s="11">
        <v>0.08</v>
      </c>
      <c r="D83">
        <v>35</v>
      </c>
      <c r="E83">
        <v>0.19</v>
      </c>
      <c r="F83">
        <v>172</v>
      </c>
      <c r="G83">
        <v>22.8</v>
      </c>
    </row>
    <row r="84" spans="1:7" x14ac:dyDescent="0.25">
      <c r="A84">
        <v>2</v>
      </c>
      <c r="B84" t="s">
        <v>2</v>
      </c>
      <c r="C84" s="11">
        <v>0.08</v>
      </c>
      <c r="D84">
        <v>37</v>
      </c>
      <c r="E84">
        <v>0.157</v>
      </c>
      <c r="F84">
        <v>225</v>
      </c>
      <c r="G84">
        <v>22.2</v>
      </c>
    </row>
    <row r="85" spans="1:7" x14ac:dyDescent="0.25">
      <c r="A85">
        <v>2</v>
      </c>
      <c r="B85" t="s">
        <v>2</v>
      </c>
      <c r="C85" s="11">
        <v>0.08</v>
      </c>
      <c r="D85">
        <v>40</v>
      </c>
      <c r="E85">
        <v>0.20300000000000001</v>
      </c>
      <c r="F85">
        <v>177</v>
      </c>
      <c r="G85">
        <v>22.3</v>
      </c>
    </row>
    <row r="86" spans="1:7" x14ac:dyDescent="0.25">
      <c r="A86">
        <v>2</v>
      </c>
      <c r="B86" t="s">
        <v>2</v>
      </c>
      <c r="C86" s="11">
        <v>0.08</v>
      </c>
      <c r="D86">
        <v>45</v>
      </c>
      <c r="E86">
        <v>0.156</v>
      </c>
      <c r="F86">
        <v>220</v>
      </c>
      <c r="G86">
        <v>22.8</v>
      </c>
    </row>
    <row r="87" spans="1:7" x14ac:dyDescent="0.25">
      <c r="A87">
        <v>2</v>
      </c>
      <c r="B87" t="s">
        <v>2</v>
      </c>
      <c r="C87" s="11">
        <v>0.08</v>
      </c>
      <c r="D87">
        <v>65</v>
      </c>
      <c r="E87">
        <v>0.221</v>
      </c>
      <c r="F87">
        <v>201</v>
      </c>
      <c r="G87">
        <v>22.2</v>
      </c>
    </row>
    <row r="88" spans="1:7" x14ac:dyDescent="0.25">
      <c r="A88">
        <v>2</v>
      </c>
      <c r="B88" t="s">
        <v>2</v>
      </c>
      <c r="C88" s="11">
        <v>0.08</v>
      </c>
      <c r="D88">
        <v>90</v>
      </c>
      <c r="E88">
        <v>0.17699999999999999</v>
      </c>
      <c r="F88">
        <v>178</v>
      </c>
      <c r="G88">
        <v>22.8</v>
      </c>
    </row>
    <row r="89" spans="1:7" x14ac:dyDescent="0.25">
      <c r="A89">
        <v>2</v>
      </c>
      <c r="B89" t="s">
        <v>2</v>
      </c>
      <c r="C89" s="11">
        <v>0.08</v>
      </c>
      <c r="D89">
        <v>96</v>
      </c>
      <c r="E89">
        <v>0.16</v>
      </c>
      <c r="F89">
        <v>220</v>
      </c>
      <c r="G89">
        <v>22.6</v>
      </c>
    </row>
    <row r="90" spans="1:7" x14ac:dyDescent="0.25">
      <c r="A90">
        <v>2</v>
      </c>
      <c r="B90" t="s">
        <v>2</v>
      </c>
      <c r="C90" s="11">
        <v>0.16</v>
      </c>
      <c r="D90">
        <v>4</v>
      </c>
      <c r="E90">
        <v>0.28799999999999998</v>
      </c>
      <c r="F90">
        <v>185</v>
      </c>
      <c r="G90">
        <v>15.5</v>
      </c>
    </row>
    <row r="91" spans="1:7" x14ac:dyDescent="0.25">
      <c r="A91">
        <v>2</v>
      </c>
      <c r="B91" t="s">
        <v>2</v>
      </c>
      <c r="C91" s="11">
        <v>0.16</v>
      </c>
      <c r="D91">
        <v>9</v>
      </c>
      <c r="E91">
        <v>0.45400000000000001</v>
      </c>
      <c r="F91">
        <v>216</v>
      </c>
      <c r="G91">
        <v>15.4</v>
      </c>
    </row>
    <row r="92" spans="1:7" x14ac:dyDescent="0.25">
      <c r="A92">
        <v>2</v>
      </c>
      <c r="B92" t="s">
        <v>2</v>
      </c>
      <c r="C92" s="11">
        <v>0.16</v>
      </c>
      <c r="D92">
        <v>31</v>
      </c>
      <c r="E92">
        <v>0.14899999999999999</v>
      </c>
      <c r="F92">
        <v>252</v>
      </c>
      <c r="G92">
        <v>15.4</v>
      </c>
    </row>
    <row r="93" spans="1:7" x14ac:dyDescent="0.25">
      <c r="A93">
        <v>2</v>
      </c>
      <c r="B93" t="s">
        <v>2</v>
      </c>
      <c r="C93" s="11">
        <v>0.16</v>
      </c>
      <c r="D93">
        <v>66</v>
      </c>
      <c r="E93">
        <v>0.17799999999999999</v>
      </c>
      <c r="F93">
        <v>117</v>
      </c>
      <c r="G93">
        <v>15.4</v>
      </c>
    </row>
    <row r="94" spans="1:7" x14ac:dyDescent="0.25">
      <c r="A94">
        <v>2</v>
      </c>
      <c r="B94" t="s">
        <v>2</v>
      </c>
      <c r="C94" s="11">
        <v>0.16</v>
      </c>
      <c r="D94">
        <v>87</v>
      </c>
      <c r="E94">
        <v>0.21</v>
      </c>
      <c r="F94">
        <v>155</v>
      </c>
      <c r="G94">
        <v>15.6</v>
      </c>
    </row>
    <row r="95" spans="1:7" x14ac:dyDescent="0.25">
      <c r="A95">
        <v>2</v>
      </c>
      <c r="B95" t="s">
        <v>2</v>
      </c>
      <c r="C95" s="11">
        <v>0.16</v>
      </c>
      <c r="D95">
        <v>95</v>
      </c>
      <c r="E95">
        <v>0.184</v>
      </c>
      <c r="F95">
        <v>226</v>
      </c>
      <c r="G95">
        <v>15.6</v>
      </c>
    </row>
    <row r="96" spans="1:7" x14ac:dyDescent="0.25">
      <c r="A96">
        <v>2</v>
      </c>
      <c r="B96" t="s">
        <v>2</v>
      </c>
      <c r="C96" s="11">
        <v>0.16</v>
      </c>
      <c r="D96">
        <v>100</v>
      </c>
      <c r="E96">
        <v>0.13</v>
      </c>
      <c r="F96">
        <v>179</v>
      </c>
      <c r="G96">
        <v>15.4</v>
      </c>
    </row>
    <row r="97" spans="1:7" x14ac:dyDescent="0.25">
      <c r="A97">
        <v>2</v>
      </c>
      <c r="B97" t="s">
        <v>2</v>
      </c>
      <c r="C97" s="11">
        <v>0.16</v>
      </c>
      <c r="D97">
        <v>106</v>
      </c>
      <c r="E97">
        <v>0.214</v>
      </c>
      <c r="F97">
        <v>210</v>
      </c>
      <c r="G97">
        <v>15.4</v>
      </c>
    </row>
    <row r="98" spans="1:7" x14ac:dyDescent="0.25">
      <c r="A98">
        <v>2</v>
      </c>
      <c r="B98" t="s">
        <v>2</v>
      </c>
      <c r="C98" s="11">
        <v>0.16</v>
      </c>
      <c r="D98">
        <v>108</v>
      </c>
      <c r="E98">
        <v>0.246</v>
      </c>
      <c r="F98">
        <v>187</v>
      </c>
      <c r="G98">
        <v>15.6</v>
      </c>
    </row>
    <row r="99" spans="1:7" x14ac:dyDescent="0.25">
      <c r="A99">
        <v>2</v>
      </c>
      <c r="B99" t="s">
        <v>2</v>
      </c>
      <c r="C99" s="11">
        <v>0.16</v>
      </c>
      <c r="D99">
        <v>111</v>
      </c>
      <c r="E99">
        <v>0.13600000000000001</v>
      </c>
      <c r="F99">
        <v>204</v>
      </c>
      <c r="G99">
        <v>15.4</v>
      </c>
    </row>
    <row r="100" spans="1:7" x14ac:dyDescent="0.25">
      <c r="A100">
        <v>2</v>
      </c>
      <c r="B100" t="s">
        <v>2</v>
      </c>
      <c r="C100" s="11">
        <v>0.16</v>
      </c>
      <c r="D100">
        <v>148</v>
      </c>
      <c r="E100">
        <v>0.17799999999999999</v>
      </c>
      <c r="F100">
        <v>211</v>
      </c>
      <c r="G100">
        <v>15.5</v>
      </c>
    </row>
    <row r="101" spans="1:7" x14ac:dyDescent="0.25">
      <c r="A101">
        <v>2</v>
      </c>
      <c r="B101" t="s">
        <v>3</v>
      </c>
      <c r="C101" s="11">
        <v>0.04</v>
      </c>
      <c r="D101">
        <v>91</v>
      </c>
      <c r="E101">
        <v>7.5999999999999998E-2</v>
      </c>
      <c r="F101">
        <v>173</v>
      </c>
      <c r="G101">
        <v>17.399999999999999</v>
      </c>
    </row>
    <row r="102" spans="1:7" x14ac:dyDescent="0.25">
      <c r="A102">
        <v>2</v>
      </c>
      <c r="B102" t="s">
        <v>3</v>
      </c>
      <c r="C102" s="11">
        <v>0.04</v>
      </c>
      <c r="D102">
        <v>93</v>
      </c>
      <c r="E102">
        <v>2E-3</v>
      </c>
      <c r="F102">
        <v>120</v>
      </c>
      <c r="G102">
        <v>17.100000000000001</v>
      </c>
    </row>
    <row r="103" spans="1:7" x14ac:dyDescent="0.25">
      <c r="A103">
        <v>2</v>
      </c>
      <c r="B103" t="s">
        <v>3</v>
      </c>
      <c r="C103" s="11">
        <v>0.04</v>
      </c>
      <c r="D103">
        <v>109</v>
      </c>
      <c r="E103">
        <v>4.9000000000000002E-2</v>
      </c>
      <c r="F103">
        <v>123</v>
      </c>
      <c r="G103">
        <v>17.3</v>
      </c>
    </row>
    <row r="104" spans="1:7" x14ac:dyDescent="0.25">
      <c r="A104">
        <v>2</v>
      </c>
      <c r="B104" t="s">
        <v>3</v>
      </c>
      <c r="C104" s="11">
        <v>0.04</v>
      </c>
      <c r="D104">
        <v>157</v>
      </c>
      <c r="E104">
        <v>0.104</v>
      </c>
      <c r="F104">
        <v>174</v>
      </c>
      <c r="G104">
        <v>17.3</v>
      </c>
    </row>
    <row r="105" spans="1:7" x14ac:dyDescent="0.25">
      <c r="A105">
        <v>2</v>
      </c>
      <c r="B105" t="s">
        <v>3</v>
      </c>
      <c r="C105" s="11">
        <v>0.04</v>
      </c>
      <c r="D105">
        <v>197</v>
      </c>
      <c r="E105">
        <v>6.0000000000000001E-3</v>
      </c>
      <c r="F105">
        <v>120</v>
      </c>
      <c r="G105">
        <v>17.100000000000001</v>
      </c>
    </row>
    <row r="106" spans="1:7" x14ac:dyDescent="0.25">
      <c r="A106">
        <v>2</v>
      </c>
      <c r="B106" t="s">
        <v>3</v>
      </c>
      <c r="C106" s="11">
        <v>0.04</v>
      </c>
      <c r="D106">
        <v>198</v>
      </c>
      <c r="E106">
        <v>2.9000000000000001E-2</v>
      </c>
      <c r="F106">
        <v>135</v>
      </c>
      <c r="G106">
        <v>17.2</v>
      </c>
    </row>
    <row r="107" spans="1:7" x14ac:dyDescent="0.25">
      <c r="A107">
        <v>2</v>
      </c>
      <c r="B107" t="s">
        <v>3</v>
      </c>
      <c r="C107" s="11">
        <v>0.04</v>
      </c>
      <c r="D107">
        <v>199</v>
      </c>
      <c r="E107">
        <v>8.2000000000000003E-2</v>
      </c>
      <c r="F107">
        <v>168</v>
      </c>
      <c r="G107">
        <v>17.3</v>
      </c>
    </row>
    <row r="108" spans="1:7" x14ac:dyDescent="0.25">
      <c r="A108">
        <v>2</v>
      </c>
      <c r="B108" t="s">
        <v>3</v>
      </c>
      <c r="C108" s="11">
        <v>0.04</v>
      </c>
      <c r="D108">
        <v>201</v>
      </c>
      <c r="E108">
        <v>4.8000000000000001E-2</v>
      </c>
      <c r="F108">
        <v>112</v>
      </c>
      <c r="G108">
        <v>17.2</v>
      </c>
    </row>
    <row r="109" spans="1:7" x14ac:dyDescent="0.25">
      <c r="A109">
        <v>2</v>
      </c>
      <c r="B109" t="s">
        <v>3</v>
      </c>
      <c r="C109" s="11">
        <v>0.04</v>
      </c>
      <c r="D109">
        <v>208</v>
      </c>
      <c r="E109">
        <v>8.4000000000000005E-2</v>
      </c>
      <c r="F109">
        <v>129</v>
      </c>
      <c r="G109">
        <v>17.3</v>
      </c>
    </row>
    <row r="110" spans="1:7" x14ac:dyDescent="0.25">
      <c r="A110">
        <v>2</v>
      </c>
      <c r="B110" t="s">
        <v>3</v>
      </c>
      <c r="C110" s="11">
        <v>0.04</v>
      </c>
      <c r="D110">
        <v>227</v>
      </c>
      <c r="E110">
        <v>4.9000000000000002E-2</v>
      </c>
      <c r="F110">
        <v>120</v>
      </c>
      <c r="G110">
        <v>17.3</v>
      </c>
    </row>
    <row r="111" spans="1:7" x14ac:dyDescent="0.25">
      <c r="A111">
        <v>2</v>
      </c>
      <c r="B111" t="s">
        <v>3</v>
      </c>
      <c r="C111" s="11">
        <v>0.04</v>
      </c>
      <c r="D111">
        <v>340</v>
      </c>
      <c r="E111">
        <v>0.11700000000000001</v>
      </c>
      <c r="F111">
        <v>154</v>
      </c>
      <c r="G111">
        <v>17.2</v>
      </c>
    </row>
    <row r="112" spans="1:7" x14ac:dyDescent="0.25">
      <c r="A112">
        <v>2</v>
      </c>
      <c r="B112" t="s">
        <v>3</v>
      </c>
      <c r="C112" s="11">
        <v>0.08</v>
      </c>
      <c r="D112">
        <v>120</v>
      </c>
      <c r="F112">
        <v>149</v>
      </c>
    </row>
    <row r="113" spans="1:7" x14ac:dyDescent="0.25">
      <c r="A113">
        <v>2</v>
      </c>
      <c r="B113" t="s">
        <v>3</v>
      </c>
      <c r="C113" s="11">
        <v>0.08</v>
      </c>
      <c r="D113">
        <v>128</v>
      </c>
      <c r="F113">
        <v>129</v>
      </c>
    </row>
    <row r="114" spans="1:7" x14ac:dyDescent="0.25">
      <c r="A114">
        <v>2</v>
      </c>
      <c r="B114" t="s">
        <v>3</v>
      </c>
      <c r="C114" s="11">
        <v>0.08</v>
      </c>
      <c r="D114">
        <v>134</v>
      </c>
      <c r="F114">
        <v>168</v>
      </c>
    </row>
    <row r="115" spans="1:7" x14ac:dyDescent="0.25">
      <c r="A115">
        <v>2</v>
      </c>
      <c r="B115" t="s">
        <v>3</v>
      </c>
      <c r="C115" s="11">
        <v>0.08</v>
      </c>
      <c r="D115">
        <v>139</v>
      </c>
      <c r="F115">
        <v>152</v>
      </c>
    </row>
    <row r="116" spans="1:7" x14ac:dyDescent="0.25">
      <c r="A116">
        <v>2</v>
      </c>
      <c r="B116" t="s">
        <v>3</v>
      </c>
      <c r="C116" s="11">
        <v>0.08</v>
      </c>
      <c r="D116">
        <v>143</v>
      </c>
      <c r="F116">
        <v>132</v>
      </c>
    </row>
    <row r="117" spans="1:7" x14ac:dyDescent="0.25">
      <c r="A117">
        <v>2</v>
      </c>
      <c r="B117" t="s">
        <v>3</v>
      </c>
      <c r="C117" s="11">
        <v>0.08</v>
      </c>
      <c r="D117">
        <v>145</v>
      </c>
      <c r="F117">
        <v>165</v>
      </c>
    </row>
    <row r="118" spans="1:7" x14ac:dyDescent="0.25">
      <c r="A118">
        <v>2</v>
      </c>
      <c r="B118" t="s">
        <v>3</v>
      </c>
      <c r="C118" s="11">
        <v>0.08</v>
      </c>
      <c r="D118">
        <v>152</v>
      </c>
      <c r="F118">
        <v>146</v>
      </c>
    </row>
    <row r="119" spans="1:7" x14ac:dyDescent="0.25">
      <c r="A119">
        <v>2</v>
      </c>
      <c r="B119" t="s">
        <v>3</v>
      </c>
      <c r="C119" s="11">
        <v>0.08</v>
      </c>
      <c r="D119">
        <v>158</v>
      </c>
      <c r="F119">
        <v>161</v>
      </c>
    </row>
    <row r="120" spans="1:7" x14ac:dyDescent="0.25">
      <c r="A120">
        <v>2</v>
      </c>
      <c r="B120" t="s">
        <v>3</v>
      </c>
      <c r="C120" s="11">
        <v>0.08</v>
      </c>
      <c r="D120">
        <v>190</v>
      </c>
      <c r="F120">
        <v>173</v>
      </c>
    </row>
    <row r="121" spans="1:7" x14ac:dyDescent="0.25">
      <c r="A121">
        <v>2</v>
      </c>
      <c r="B121" t="s">
        <v>3</v>
      </c>
      <c r="C121" s="11">
        <v>0.08</v>
      </c>
      <c r="D121">
        <v>207</v>
      </c>
      <c r="F121">
        <v>132</v>
      </c>
    </row>
    <row r="122" spans="1:7" x14ac:dyDescent="0.25">
      <c r="A122">
        <v>2</v>
      </c>
      <c r="B122" t="s">
        <v>3</v>
      </c>
      <c r="C122" s="11">
        <v>0.08</v>
      </c>
      <c r="D122">
        <v>278</v>
      </c>
      <c r="F122">
        <v>100</v>
      </c>
    </row>
    <row r="123" spans="1:7" x14ac:dyDescent="0.25">
      <c r="A123">
        <v>2</v>
      </c>
      <c r="B123" t="s">
        <v>3</v>
      </c>
      <c r="C123" s="11">
        <v>0.16</v>
      </c>
      <c r="D123">
        <v>122</v>
      </c>
      <c r="E123">
        <v>0.22500000000000001</v>
      </c>
      <c r="F123">
        <v>138</v>
      </c>
      <c r="G123">
        <v>18.3</v>
      </c>
    </row>
    <row r="124" spans="1:7" x14ac:dyDescent="0.25">
      <c r="A124">
        <v>2</v>
      </c>
      <c r="B124" t="s">
        <v>3</v>
      </c>
      <c r="C124" s="11">
        <v>0.16</v>
      </c>
      <c r="D124">
        <v>142</v>
      </c>
      <c r="E124">
        <v>0.23300000000000001</v>
      </c>
      <c r="F124">
        <v>145</v>
      </c>
      <c r="G124">
        <v>18</v>
      </c>
    </row>
    <row r="125" spans="1:7" x14ac:dyDescent="0.25">
      <c r="A125">
        <v>2</v>
      </c>
      <c r="B125" t="s">
        <v>3</v>
      </c>
      <c r="C125" s="11">
        <v>0.16</v>
      </c>
      <c r="D125">
        <v>162</v>
      </c>
      <c r="E125">
        <v>0.27400000000000002</v>
      </c>
      <c r="F125">
        <v>191</v>
      </c>
      <c r="G125">
        <v>18.100000000000001</v>
      </c>
    </row>
    <row r="126" spans="1:7" x14ac:dyDescent="0.25">
      <c r="A126">
        <v>2</v>
      </c>
      <c r="B126" t="s">
        <v>3</v>
      </c>
      <c r="C126" s="11">
        <v>0.16</v>
      </c>
      <c r="D126">
        <v>164</v>
      </c>
      <c r="E126">
        <v>0.2</v>
      </c>
      <c r="F126">
        <v>119</v>
      </c>
      <c r="G126">
        <v>17.899999999999999</v>
      </c>
    </row>
    <row r="127" spans="1:7" x14ac:dyDescent="0.25">
      <c r="A127">
        <v>2</v>
      </c>
      <c r="B127" t="s">
        <v>3</v>
      </c>
      <c r="C127" s="11">
        <v>0.16</v>
      </c>
      <c r="D127">
        <v>167</v>
      </c>
      <c r="E127">
        <v>0.189</v>
      </c>
      <c r="F127">
        <v>161</v>
      </c>
      <c r="G127">
        <v>17.899999999999999</v>
      </c>
    </row>
    <row r="128" spans="1:7" x14ac:dyDescent="0.25">
      <c r="A128">
        <v>2</v>
      </c>
      <c r="B128" t="s">
        <v>3</v>
      </c>
      <c r="C128" s="11">
        <v>0.16</v>
      </c>
      <c r="D128">
        <v>176</v>
      </c>
      <c r="E128">
        <v>0.17799999999999999</v>
      </c>
      <c r="F128">
        <v>127</v>
      </c>
      <c r="G128">
        <v>18.3</v>
      </c>
    </row>
    <row r="129" spans="1:7" x14ac:dyDescent="0.25">
      <c r="A129">
        <v>2</v>
      </c>
      <c r="B129" t="s">
        <v>3</v>
      </c>
      <c r="C129" s="11">
        <v>0.16</v>
      </c>
      <c r="D129">
        <v>178</v>
      </c>
      <c r="E129">
        <v>0.21199999999999999</v>
      </c>
      <c r="F129">
        <v>134</v>
      </c>
      <c r="G129">
        <v>18.3</v>
      </c>
    </row>
    <row r="130" spans="1:7" x14ac:dyDescent="0.25">
      <c r="A130">
        <v>2</v>
      </c>
      <c r="B130" t="s">
        <v>3</v>
      </c>
      <c r="C130" s="11">
        <v>0.16</v>
      </c>
      <c r="D130">
        <v>180</v>
      </c>
      <c r="E130">
        <v>0.30299999999999999</v>
      </c>
      <c r="F130">
        <v>189</v>
      </c>
      <c r="G130">
        <v>17.899999999999999</v>
      </c>
    </row>
    <row r="131" spans="1:7" x14ac:dyDescent="0.25">
      <c r="A131">
        <v>2</v>
      </c>
      <c r="B131" t="s">
        <v>3</v>
      </c>
      <c r="C131" s="11">
        <v>0.16</v>
      </c>
      <c r="D131">
        <v>185</v>
      </c>
      <c r="E131">
        <v>0.42899999999999999</v>
      </c>
      <c r="F131">
        <v>177</v>
      </c>
      <c r="G131">
        <v>17.899999999999999</v>
      </c>
    </row>
    <row r="132" spans="1:7" x14ac:dyDescent="0.25">
      <c r="A132">
        <v>2</v>
      </c>
      <c r="B132" t="s">
        <v>3</v>
      </c>
      <c r="C132" s="11">
        <v>0.16</v>
      </c>
      <c r="D132">
        <v>186</v>
      </c>
      <c r="E132">
        <v>0.23300000000000001</v>
      </c>
      <c r="F132">
        <v>168</v>
      </c>
      <c r="G132">
        <v>18.2</v>
      </c>
    </row>
    <row r="133" spans="1:7" x14ac:dyDescent="0.25">
      <c r="A133">
        <v>2</v>
      </c>
      <c r="B133" t="s">
        <v>3</v>
      </c>
      <c r="C133" s="11">
        <v>0.16</v>
      </c>
      <c r="D133">
        <v>238</v>
      </c>
      <c r="E133">
        <v>0.215</v>
      </c>
      <c r="F133">
        <v>157</v>
      </c>
      <c r="G133">
        <v>18.100000000000001</v>
      </c>
    </row>
    <row r="134" spans="1:7" x14ac:dyDescent="0.25">
      <c r="A134">
        <v>3</v>
      </c>
      <c r="B134" t="s">
        <v>3</v>
      </c>
      <c r="C134" s="11">
        <v>0.04</v>
      </c>
      <c r="D134">
        <v>195</v>
      </c>
      <c r="E134">
        <v>0.17599999999999999</v>
      </c>
      <c r="F134">
        <v>134</v>
      </c>
      <c r="G134">
        <v>21.6</v>
      </c>
    </row>
    <row r="135" spans="1:7" x14ac:dyDescent="0.25">
      <c r="A135">
        <v>3</v>
      </c>
      <c r="B135" t="s">
        <v>3</v>
      </c>
      <c r="C135" s="11">
        <v>0.04</v>
      </c>
      <c r="D135">
        <v>104</v>
      </c>
      <c r="E135">
        <v>9.9000000000000005E-2</v>
      </c>
      <c r="F135">
        <v>186</v>
      </c>
      <c r="G135">
        <v>21.8</v>
      </c>
    </row>
    <row r="136" spans="1:7" x14ac:dyDescent="0.25">
      <c r="A136">
        <v>3</v>
      </c>
      <c r="B136" t="s">
        <v>3</v>
      </c>
      <c r="C136" s="11">
        <v>0.04</v>
      </c>
      <c r="D136">
        <v>98</v>
      </c>
      <c r="E136">
        <v>8.8999999999999996E-2</v>
      </c>
      <c r="F136">
        <v>161</v>
      </c>
      <c r="G136">
        <v>22</v>
      </c>
    </row>
    <row r="137" spans="1:7" x14ac:dyDescent="0.25">
      <c r="A137">
        <v>3</v>
      </c>
      <c r="B137" t="s">
        <v>3</v>
      </c>
      <c r="C137" s="11">
        <v>0.04</v>
      </c>
      <c r="D137">
        <v>109</v>
      </c>
      <c r="E137">
        <v>0.13</v>
      </c>
      <c r="F137">
        <v>120</v>
      </c>
      <c r="G137">
        <v>22.2</v>
      </c>
    </row>
    <row r="138" spans="1:7" x14ac:dyDescent="0.25">
      <c r="A138">
        <v>3</v>
      </c>
      <c r="B138" t="s">
        <v>3</v>
      </c>
      <c r="C138" s="11">
        <v>0.04</v>
      </c>
      <c r="D138">
        <v>171</v>
      </c>
      <c r="E138">
        <v>0.11700000000000001</v>
      </c>
      <c r="F138">
        <v>181</v>
      </c>
      <c r="G138">
        <v>22.5</v>
      </c>
    </row>
    <row r="139" spans="1:7" x14ac:dyDescent="0.25">
      <c r="A139">
        <v>3</v>
      </c>
      <c r="B139" t="s">
        <v>3</v>
      </c>
      <c r="C139" s="11">
        <v>0.04</v>
      </c>
      <c r="D139">
        <v>119</v>
      </c>
      <c r="E139">
        <v>0.115</v>
      </c>
      <c r="F139">
        <v>156</v>
      </c>
      <c r="G139">
        <v>22.7</v>
      </c>
    </row>
    <row r="140" spans="1:7" x14ac:dyDescent="0.25">
      <c r="A140">
        <v>3</v>
      </c>
      <c r="B140" t="s">
        <v>3</v>
      </c>
      <c r="C140" s="11">
        <v>0.04</v>
      </c>
      <c r="D140">
        <v>115</v>
      </c>
      <c r="E140">
        <v>0.112</v>
      </c>
      <c r="F140">
        <v>168</v>
      </c>
      <c r="G140">
        <v>22.8</v>
      </c>
    </row>
    <row r="141" spans="1:7" x14ac:dyDescent="0.25">
      <c r="A141">
        <v>3</v>
      </c>
      <c r="B141" t="s">
        <v>3</v>
      </c>
      <c r="C141" s="11">
        <v>0.04</v>
      </c>
      <c r="D141">
        <v>189</v>
      </c>
      <c r="E141">
        <v>0.123</v>
      </c>
      <c r="F141">
        <v>144</v>
      </c>
      <c r="G141">
        <v>22.9</v>
      </c>
    </row>
    <row r="142" spans="1:7" x14ac:dyDescent="0.25">
      <c r="A142">
        <v>3</v>
      </c>
      <c r="B142" t="s">
        <v>3</v>
      </c>
      <c r="C142" s="11">
        <v>0.04</v>
      </c>
      <c r="D142">
        <v>220</v>
      </c>
      <c r="E142">
        <v>0.09</v>
      </c>
      <c r="F142">
        <v>141</v>
      </c>
      <c r="G142">
        <v>23.1</v>
      </c>
    </row>
    <row r="143" spans="1:7" x14ac:dyDescent="0.25">
      <c r="A143">
        <v>3</v>
      </c>
      <c r="B143" t="s">
        <v>3</v>
      </c>
      <c r="C143" s="11">
        <v>0.04</v>
      </c>
      <c r="D143">
        <v>95</v>
      </c>
      <c r="E143">
        <v>0.114</v>
      </c>
      <c r="F143">
        <v>149</v>
      </c>
      <c r="G143">
        <v>23.4</v>
      </c>
    </row>
    <row r="144" spans="1:7" x14ac:dyDescent="0.25">
      <c r="A144">
        <v>3</v>
      </c>
      <c r="B144" t="s">
        <v>3</v>
      </c>
      <c r="C144" s="11">
        <v>0.04</v>
      </c>
      <c r="D144">
        <v>205</v>
      </c>
      <c r="E144">
        <v>0.113</v>
      </c>
      <c r="F144">
        <v>161</v>
      </c>
      <c r="G144">
        <v>23.3</v>
      </c>
    </row>
    <row r="145" spans="1:7" x14ac:dyDescent="0.25">
      <c r="A145">
        <v>3</v>
      </c>
      <c r="B145" t="s">
        <v>3</v>
      </c>
      <c r="C145" s="11">
        <v>0.04</v>
      </c>
      <c r="D145">
        <v>341</v>
      </c>
      <c r="E145">
        <v>0.106</v>
      </c>
      <c r="F145">
        <v>120</v>
      </c>
      <c r="G145">
        <v>23.4</v>
      </c>
    </row>
    <row r="146" spans="1:7" x14ac:dyDescent="0.25">
      <c r="A146">
        <v>3</v>
      </c>
      <c r="B146" t="s">
        <v>3</v>
      </c>
      <c r="C146" s="11">
        <v>0.08</v>
      </c>
      <c r="D146">
        <v>136</v>
      </c>
      <c r="E146">
        <v>0.156</v>
      </c>
      <c r="F146">
        <v>145</v>
      </c>
      <c r="G146">
        <v>18</v>
      </c>
    </row>
    <row r="147" spans="1:7" x14ac:dyDescent="0.25">
      <c r="A147">
        <v>3</v>
      </c>
      <c r="B147" t="s">
        <v>3</v>
      </c>
      <c r="C147" s="11">
        <v>0.08</v>
      </c>
      <c r="D147">
        <v>92</v>
      </c>
      <c r="E147">
        <v>0.157</v>
      </c>
      <c r="F147">
        <v>199</v>
      </c>
      <c r="G147">
        <v>18.100000000000001</v>
      </c>
    </row>
    <row r="148" spans="1:7" x14ac:dyDescent="0.25">
      <c r="A148">
        <v>3</v>
      </c>
      <c r="B148" t="s">
        <v>3</v>
      </c>
      <c r="C148" s="11">
        <v>0.08</v>
      </c>
      <c r="D148">
        <v>289</v>
      </c>
      <c r="E148">
        <v>0.22500000000000001</v>
      </c>
      <c r="F148">
        <v>220</v>
      </c>
      <c r="G148">
        <v>18.100000000000001</v>
      </c>
    </row>
    <row r="149" spans="1:7" x14ac:dyDescent="0.25">
      <c r="A149">
        <v>3</v>
      </c>
      <c r="B149" t="s">
        <v>3</v>
      </c>
      <c r="C149" s="11">
        <v>0.08</v>
      </c>
      <c r="D149">
        <v>131</v>
      </c>
      <c r="E149">
        <v>0.20200000000000001</v>
      </c>
      <c r="F149">
        <v>157</v>
      </c>
      <c r="G149">
        <v>18.2</v>
      </c>
    </row>
    <row r="150" spans="1:7" x14ac:dyDescent="0.25">
      <c r="A150">
        <v>3</v>
      </c>
      <c r="B150" t="s">
        <v>3</v>
      </c>
      <c r="C150" s="11">
        <v>0.08</v>
      </c>
      <c r="D150">
        <v>177</v>
      </c>
      <c r="E150">
        <v>0.189</v>
      </c>
      <c r="F150">
        <v>174</v>
      </c>
      <c r="G150">
        <v>18.2</v>
      </c>
    </row>
    <row r="151" spans="1:7" x14ac:dyDescent="0.25">
      <c r="A151">
        <v>3</v>
      </c>
      <c r="B151" t="s">
        <v>3</v>
      </c>
      <c r="C151" s="11">
        <v>0.08</v>
      </c>
      <c r="D151">
        <v>223</v>
      </c>
      <c r="E151">
        <v>0.21</v>
      </c>
      <c r="F151">
        <v>144</v>
      </c>
      <c r="G151">
        <v>18.3</v>
      </c>
    </row>
    <row r="152" spans="1:7" x14ac:dyDescent="0.25">
      <c r="A152">
        <v>3</v>
      </c>
      <c r="B152" t="s">
        <v>3</v>
      </c>
      <c r="C152" s="11">
        <v>0.08</v>
      </c>
      <c r="D152">
        <v>161</v>
      </c>
      <c r="E152">
        <v>0.22</v>
      </c>
      <c r="F152">
        <v>144</v>
      </c>
      <c r="G152">
        <v>18.3</v>
      </c>
    </row>
    <row r="153" spans="1:7" x14ac:dyDescent="0.25">
      <c r="A153">
        <v>3</v>
      </c>
      <c r="B153" t="s">
        <v>3</v>
      </c>
      <c r="C153" s="11">
        <v>0.08</v>
      </c>
      <c r="D153">
        <v>99</v>
      </c>
      <c r="E153">
        <v>0.19700000000000001</v>
      </c>
      <c r="F153">
        <v>199</v>
      </c>
      <c r="G153">
        <v>18.3</v>
      </c>
    </row>
    <row r="154" spans="1:7" x14ac:dyDescent="0.25">
      <c r="A154">
        <v>3</v>
      </c>
      <c r="B154" t="s">
        <v>3</v>
      </c>
      <c r="C154" s="11">
        <v>0.08</v>
      </c>
      <c r="D154">
        <v>206</v>
      </c>
      <c r="E154">
        <v>0.154</v>
      </c>
      <c r="F154">
        <v>225</v>
      </c>
      <c r="G154">
        <v>15.4</v>
      </c>
    </row>
    <row r="155" spans="1:7" x14ac:dyDescent="0.25">
      <c r="A155">
        <v>3</v>
      </c>
      <c r="B155" t="s">
        <v>3</v>
      </c>
      <c r="C155" s="11">
        <v>0.08</v>
      </c>
      <c r="D155">
        <v>200</v>
      </c>
      <c r="E155">
        <v>0.21299999999999999</v>
      </c>
      <c r="F155">
        <v>160</v>
      </c>
      <c r="G155">
        <v>18.5</v>
      </c>
    </row>
    <row r="156" spans="1:7" x14ac:dyDescent="0.25">
      <c r="A156">
        <v>3</v>
      </c>
      <c r="B156" t="s">
        <v>3</v>
      </c>
      <c r="C156" s="11">
        <v>0.08</v>
      </c>
      <c r="D156">
        <v>154</v>
      </c>
      <c r="E156">
        <v>0.13700000000000001</v>
      </c>
      <c r="F156">
        <v>158</v>
      </c>
      <c r="G156">
        <v>18.100000000000001</v>
      </c>
    </row>
    <row r="157" spans="1:7" x14ac:dyDescent="0.25">
      <c r="A157">
        <v>3</v>
      </c>
      <c r="B157" t="s">
        <v>3</v>
      </c>
      <c r="C157" s="11">
        <v>0.16</v>
      </c>
      <c r="D157">
        <v>135</v>
      </c>
      <c r="E157">
        <v>0.32400000000000001</v>
      </c>
      <c r="F157">
        <v>130</v>
      </c>
      <c r="G157">
        <v>18.600000000000001</v>
      </c>
    </row>
    <row r="158" spans="1:7" x14ac:dyDescent="0.25">
      <c r="A158">
        <v>3</v>
      </c>
      <c r="B158" t="s">
        <v>3</v>
      </c>
      <c r="C158" s="11">
        <v>0.16</v>
      </c>
      <c r="D158">
        <v>163</v>
      </c>
      <c r="E158">
        <v>0.40100000000000002</v>
      </c>
      <c r="F158">
        <v>225</v>
      </c>
      <c r="G158">
        <v>18.100000000000001</v>
      </c>
    </row>
    <row r="159" spans="1:7" x14ac:dyDescent="0.25">
      <c r="A159">
        <v>3</v>
      </c>
      <c r="B159" t="s">
        <v>3</v>
      </c>
      <c r="C159" s="11">
        <v>0.16</v>
      </c>
      <c r="D159">
        <v>129</v>
      </c>
      <c r="E159">
        <v>0.30199999999999999</v>
      </c>
      <c r="F159">
        <v>188</v>
      </c>
      <c r="G159">
        <v>18.7</v>
      </c>
    </row>
    <row r="160" spans="1:7" x14ac:dyDescent="0.25">
      <c r="A160">
        <v>3</v>
      </c>
      <c r="B160" t="s">
        <v>3</v>
      </c>
      <c r="C160" s="11">
        <v>0.16</v>
      </c>
      <c r="D160">
        <v>166</v>
      </c>
      <c r="E160">
        <v>0.26600000000000001</v>
      </c>
      <c r="F160">
        <v>162</v>
      </c>
      <c r="G160">
        <v>18.8</v>
      </c>
    </row>
    <row r="161" spans="1:7" x14ac:dyDescent="0.25">
      <c r="A161">
        <v>3</v>
      </c>
      <c r="B161" t="s">
        <v>3</v>
      </c>
      <c r="C161" s="11">
        <v>0.16</v>
      </c>
      <c r="D161">
        <v>107</v>
      </c>
      <c r="E161">
        <v>0.254</v>
      </c>
      <c r="F161">
        <v>176</v>
      </c>
      <c r="G161">
        <v>18.899999999999999</v>
      </c>
    </row>
    <row r="162" spans="1:7" x14ac:dyDescent="0.25">
      <c r="A162">
        <v>3</v>
      </c>
      <c r="B162" t="s">
        <v>3</v>
      </c>
      <c r="C162" s="11">
        <v>0.16</v>
      </c>
      <c r="D162">
        <v>173</v>
      </c>
      <c r="E162">
        <v>0.188</v>
      </c>
      <c r="F162">
        <v>115</v>
      </c>
      <c r="G162">
        <v>18.899999999999999</v>
      </c>
    </row>
    <row r="163" spans="1:7" x14ac:dyDescent="0.25">
      <c r="A163">
        <v>3</v>
      </c>
      <c r="B163" t="s">
        <v>3</v>
      </c>
      <c r="C163" s="11">
        <v>0.16</v>
      </c>
      <c r="D163">
        <v>175</v>
      </c>
      <c r="E163">
        <v>0.251</v>
      </c>
      <c r="F163">
        <v>188</v>
      </c>
      <c r="G163">
        <v>19</v>
      </c>
    </row>
    <row r="164" spans="1:7" x14ac:dyDescent="0.25">
      <c r="A164">
        <v>3</v>
      </c>
      <c r="B164" t="s">
        <v>3</v>
      </c>
      <c r="C164" s="11">
        <v>0.16</v>
      </c>
      <c r="D164">
        <v>193</v>
      </c>
      <c r="E164">
        <v>0.29299999999999998</v>
      </c>
      <c r="F164">
        <v>257</v>
      </c>
      <c r="G164">
        <v>19</v>
      </c>
    </row>
    <row r="165" spans="1:7" x14ac:dyDescent="0.25">
      <c r="A165">
        <v>3</v>
      </c>
      <c r="B165" t="s">
        <v>3</v>
      </c>
      <c r="C165" s="11">
        <v>0.16</v>
      </c>
      <c r="D165">
        <v>116</v>
      </c>
      <c r="E165">
        <v>0.27</v>
      </c>
      <c r="F165">
        <v>174</v>
      </c>
      <c r="G165">
        <v>19.100000000000001</v>
      </c>
    </row>
    <row r="166" spans="1:7" x14ac:dyDescent="0.25">
      <c r="A166">
        <v>3</v>
      </c>
      <c r="B166" t="s">
        <v>3</v>
      </c>
      <c r="C166" s="11">
        <v>0.16</v>
      </c>
      <c r="D166">
        <v>101</v>
      </c>
      <c r="E166">
        <v>0.33200000000000002</v>
      </c>
      <c r="F166">
        <v>146</v>
      </c>
      <c r="G166">
        <v>19.100000000000001</v>
      </c>
    </row>
    <row r="167" spans="1:7" x14ac:dyDescent="0.25">
      <c r="A167">
        <v>3</v>
      </c>
      <c r="B167" t="s">
        <v>3</v>
      </c>
      <c r="C167" s="11">
        <v>0.16</v>
      </c>
      <c r="D167">
        <v>192</v>
      </c>
      <c r="E167">
        <v>0.23599999999999999</v>
      </c>
      <c r="F167">
        <v>178</v>
      </c>
      <c r="G167">
        <v>19.100000000000001</v>
      </c>
    </row>
    <row r="168" spans="1:7" x14ac:dyDescent="0.25">
      <c r="A168">
        <v>3</v>
      </c>
      <c r="B168" t="s">
        <v>3</v>
      </c>
      <c r="C168" s="11">
        <v>0.16</v>
      </c>
      <c r="D168">
        <v>191</v>
      </c>
      <c r="E168">
        <v>0.28100000000000003</v>
      </c>
      <c r="F168">
        <v>251</v>
      </c>
      <c r="G168">
        <v>19.100000000000001</v>
      </c>
    </row>
    <row r="169" spans="1:7" x14ac:dyDescent="0.25">
      <c r="A169">
        <v>3</v>
      </c>
      <c r="B169" t="s">
        <v>2</v>
      </c>
      <c r="C169" s="11">
        <v>0.08</v>
      </c>
      <c r="D169">
        <v>117</v>
      </c>
      <c r="E169">
        <v>0.115</v>
      </c>
      <c r="F169">
        <v>236</v>
      </c>
      <c r="G169">
        <v>19.3</v>
      </c>
    </row>
    <row r="170" spans="1:7" x14ac:dyDescent="0.25">
      <c r="A170">
        <v>3</v>
      </c>
      <c r="B170" t="s">
        <v>2</v>
      </c>
      <c r="C170" s="11">
        <v>0.08</v>
      </c>
      <c r="D170">
        <v>113</v>
      </c>
      <c r="E170">
        <v>0.11899999999999999</v>
      </c>
      <c r="F170">
        <v>172</v>
      </c>
      <c r="G170">
        <v>19.399999999999999</v>
      </c>
    </row>
    <row r="171" spans="1:7" x14ac:dyDescent="0.25">
      <c r="A171">
        <v>3</v>
      </c>
      <c r="B171" t="s">
        <v>2</v>
      </c>
      <c r="C171" s="11">
        <v>0.08</v>
      </c>
      <c r="D171">
        <v>123</v>
      </c>
      <c r="E171">
        <v>0.114</v>
      </c>
      <c r="F171">
        <v>250</v>
      </c>
      <c r="G171">
        <v>19.600000000000001</v>
      </c>
    </row>
    <row r="172" spans="1:7" x14ac:dyDescent="0.25">
      <c r="A172">
        <v>3</v>
      </c>
      <c r="B172" t="s">
        <v>2</v>
      </c>
      <c r="C172" s="11">
        <v>0.08</v>
      </c>
      <c r="D172">
        <v>58</v>
      </c>
      <c r="E172">
        <v>0.11899999999999999</v>
      </c>
      <c r="F172">
        <v>218</v>
      </c>
      <c r="G172">
        <v>19.8</v>
      </c>
    </row>
    <row r="173" spans="1:7" x14ac:dyDescent="0.25">
      <c r="A173">
        <v>3</v>
      </c>
      <c r="B173" t="s">
        <v>2</v>
      </c>
      <c r="C173" s="11">
        <v>0.08</v>
      </c>
      <c r="D173">
        <v>55</v>
      </c>
      <c r="E173">
        <v>9.1999999999999998E-2</v>
      </c>
      <c r="F173">
        <v>137</v>
      </c>
      <c r="G173">
        <v>20.2</v>
      </c>
    </row>
    <row r="174" spans="1:7" x14ac:dyDescent="0.25">
      <c r="A174">
        <v>3</v>
      </c>
      <c r="B174" t="s">
        <v>2</v>
      </c>
      <c r="C174" s="11">
        <v>0.08</v>
      </c>
      <c r="D174">
        <v>75</v>
      </c>
      <c r="E174">
        <v>9.4E-2</v>
      </c>
      <c r="F174">
        <v>262</v>
      </c>
      <c r="G174">
        <v>20.399999999999999</v>
      </c>
    </row>
    <row r="175" spans="1:7" x14ac:dyDescent="0.25">
      <c r="A175">
        <v>3</v>
      </c>
      <c r="B175" t="s">
        <v>2</v>
      </c>
      <c r="C175" s="11">
        <v>0.08</v>
      </c>
      <c r="D175">
        <v>128</v>
      </c>
      <c r="E175">
        <v>0.114</v>
      </c>
      <c r="F175">
        <v>275</v>
      </c>
      <c r="G175">
        <v>20.6</v>
      </c>
    </row>
    <row r="176" spans="1:7" x14ac:dyDescent="0.25">
      <c r="A176">
        <v>3</v>
      </c>
      <c r="B176" t="s">
        <v>2</v>
      </c>
      <c r="C176" s="11">
        <v>0.08</v>
      </c>
      <c r="D176">
        <v>126</v>
      </c>
      <c r="E176">
        <v>0.115</v>
      </c>
      <c r="F176">
        <v>210</v>
      </c>
      <c r="G176">
        <v>20.9</v>
      </c>
    </row>
    <row r="177" spans="1:7" x14ac:dyDescent="0.25">
      <c r="A177">
        <v>3</v>
      </c>
      <c r="B177" t="s">
        <v>2</v>
      </c>
      <c r="C177" s="11">
        <v>0.08</v>
      </c>
      <c r="D177">
        <v>125</v>
      </c>
      <c r="E177">
        <v>0.104</v>
      </c>
      <c r="F177">
        <v>247</v>
      </c>
      <c r="G177">
        <v>21.1</v>
      </c>
    </row>
    <row r="178" spans="1:7" x14ac:dyDescent="0.25">
      <c r="A178">
        <v>3</v>
      </c>
      <c r="B178" t="s">
        <v>2</v>
      </c>
      <c r="C178" s="11">
        <v>0.08</v>
      </c>
      <c r="D178">
        <v>41</v>
      </c>
      <c r="E178">
        <v>5.0999999999999997E-2</v>
      </c>
      <c r="F178">
        <v>348</v>
      </c>
      <c r="G178">
        <v>21.6</v>
      </c>
    </row>
    <row r="179" spans="1:7" x14ac:dyDescent="0.25">
      <c r="A179">
        <v>3</v>
      </c>
      <c r="B179" t="s">
        <v>2</v>
      </c>
      <c r="C179" s="11">
        <v>0.08</v>
      </c>
      <c r="D179">
        <v>129</v>
      </c>
      <c r="E179">
        <v>9.8000000000000004E-2</v>
      </c>
      <c r="F179">
        <v>216</v>
      </c>
      <c r="G179">
        <v>21.9</v>
      </c>
    </row>
    <row r="180" spans="1:7" x14ac:dyDescent="0.25">
      <c r="A180">
        <v>3</v>
      </c>
      <c r="B180" t="s">
        <v>2</v>
      </c>
      <c r="C180" s="11">
        <v>0.08</v>
      </c>
      <c r="D180">
        <v>121</v>
      </c>
      <c r="E180">
        <v>0.05</v>
      </c>
      <c r="F180">
        <v>201</v>
      </c>
      <c r="G180">
        <v>22.2</v>
      </c>
    </row>
    <row r="181" spans="1:7" x14ac:dyDescent="0.25">
      <c r="A181">
        <v>3</v>
      </c>
      <c r="B181" t="s">
        <v>2</v>
      </c>
      <c r="C181" s="11">
        <v>0.08</v>
      </c>
      <c r="D181">
        <v>61</v>
      </c>
      <c r="E181">
        <v>0.113</v>
      </c>
      <c r="F181">
        <v>152</v>
      </c>
      <c r="G181">
        <v>22.4</v>
      </c>
    </row>
    <row r="182" spans="1:7" x14ac:dyDescent="0.25">
      <c r="A182">
        <v>3</v>
      </c>
      <c r="B182" t="s">
        <v>2</v>
      </c>
      <c r="C182" s="11">
        <v>0.08</v>
      </c>
      <c r="D182">
        <v>20</v>
      </c>
      <c r="E182">
        <v>1.0999999999999999E-2</v>
      </c>
      <c r="F182">
        <v>328</v>
      </c>
      <c r="G182">
        <v>22.6</v>
      </c>
    </row>
    <row r="183" spans="1:7" x14ac:dyDescent="0.25">
      <c r="A183">
        <v>3</v>
      </c>
      <c r="B183" t="s">
        <v>2</v>
      </c>
      <c r="C183" s="11">
        <v>0.08</v>
      </c>
      <c r="D183">
        <v>46</v>
      </c>
      <c r="E183">
        <v>2.4E-2</v>
      </c>
      <c r="F183">
        <v>195</v>
      </c>
      <c r="G183">
        <v>22.8</v>
      </c>
    </row>
    <row r="184" spans="1:7" x14ac:dyDescent="0.25">
      <c r="A184">
        <v>3</v>
      </c>
      <c r="B184" t="s">
        <v>2</v>
      </c>
      <c r="C184" s="11">
        <v>0.16</v>
      </c>
      <c r="D184">
        <v>97</v>
      </c>
      <c r="E184">
        <v>0.36899999999999999</v>
      </c>
      <c r="F184">
        <v>195</v>
      </c>
      <c r="G184">
        <v>19.899999999999999</v>
      </c>
    </row>
    <row r="185" spans="1:7" x14ac:dyDescent="0.25">
      <c r="A185">
        <v>3</v>
      </c>
      <c r="B185" t="s">
        <v>2</v>
      </c>
      <c r="C185" s="11">
        <v>0.16</v>
      </c>
      <c r="D185">
        <v>76</v>
      </c>
      <c r="E185">
        <v>0.36</v>
      </c>
      <c r="F185">
        <v>205</v>
      </c>
      <c r="G185">
        <v>20</v>
      </c>
    </row>
    <row r="186" spans="1:7" x14ac:dyDescent="0.25">
      <c r="A186">
        <v>3</v>
      </c>
      <c r="B186" t="s">
        <v>2</v>
      </c>
      <c r="C186" s="11">
        <v>0.16</v>
      </c>
      <c r="D186">
        <v>98</v>
      </c>
      <c r="E186">
        <v>0.28899999999999998</v>
      </c>
      <c r="F186">
        <v>275</v>
      </c>
      <c r="G186">
        <v>20.2</v>
      </c>
    </row>
    <row r="187" spans="1:7" x14ac:dyDescent="0.25">
      <c r="A187">
        <v>3</v>
      </c>
      <c r="B187" t="s">
        <v>2</v>
      </c>
      <c r="C187" s="11">
        <v>0.16</v>
      </c>
      <c r="D187">
        <v>110</v>
      </c>
      <c r="E187">
        <v>0.34200000000000003</v>
      </c>
      <c r="F187">
        <v>235</v>
      </c>
      <c r="G187">
        <v>20.5</v>
      </c>
    </row>
    <row r="188" spans="1:7" x14ac:dyDescent="0.25">
      <c r="A188">
        <v>3</v>
      </c>
      <c r="B188" t="s">
        <v>2</v>
      </c>
      <c r="C188" s="11">
        <v>0.16</v>
      </c>
      <c r="D188">
        <v>91</v>
      </c>
      <c r="E188">
        <v>0.20699999999999999</v>
      </c>
      <c r="F188">
        <v>253</v>
      </c>
      <c r="G188">
        <v>20.7</v>
      </c>
    </row>
    <row r="189" spans="1:7" x14ac:dyDescent="0.25">
      <c r="A189">
        <v>3</v>
      </c>
      <c r="B189" t="s">
        <v>2</v>
      </c>
      <c r="C189" s="11">
        <v>0.16</v>
      </c>
      <c r="D189">
        <v>116</v>
      </c>
      <c r="E189">
        <v>0.2</v>
      </c>
      <c r="F189">
        <v>254</v>
      </c>
      <c r="G189">
        <v>21</v>
      </c>
    </row>
    <row r="190" spans="1:7" x14ac:dyDescent="0.25">
      <c r="A190">
        <v>3</v>
      </c>
      <c r="B190" t="s">
        <v>2</v>
      </c>
      <c r="C190" s="11">
        <v>0.16</v>
      </c>
      <c r="D190">
        <v>85</v>
      </c>
      <c r="E190">
        <v>0.24199999999999999</v>
      </c>
      <c r="F190">
        <v>216</v>
      </c>
      <c r="G190">
        <v>21.3</v>
      </c>
    </row>
    <row r="191" spans="1:7" x14ac:dyDescent="0.25">
      <c r="A191">
        <v>3</v>
      </c>
      <c r="B191" t="s">
        <v>2</v>
      </c>
      <c r="C191" s="11">
        <v>0.16</v>
      </c>
      <c r="D191">
        <v>99</v>
      </c>
      <c r="E191">
        <v>0.35799999999999998</v>
      </c>
      <c r="F191">
        <v>284</v>
      </c>
      <c r="G191">
        <v>21.2</v>
      </c>
    </row>
    <row r="192" spans="1:7" x14ac:dyDescent="0.25">
      <c r="A192">
        <v>3</v>
      </c>
      <c r="B192" t="s">
        <v>2</v>
      </c>
      <c r="C192" s="11">
        <v>0.16</v>
      </c>
      <c r="D192">
        <v>67</v>
      </c>
      <c r="E192">
        <v>0.28199999999999997</v>
      </c>
      <c r="F192">
        <v>264</v>
      </c>
      <c r="G192">
        <v>21.8</v>
      </c>
    </row>
    <row r="193" spans="1:7" x14ac:dyDescent="0.25">
      <c r="A193">
        <v>3</v>
      </c>
      <c r="B193" t="s">
        <v>2</v>
      </c>
      <c r="C193" s="11">
        <v>0.16</v>
      </c>
      <c r="D193">
        <v>86</v>
      </c>
      <c r="E193">
        <v>0.19700000000000001</v>
      </c>
      <c r="F193">
        <v>230</v>
      </c>
      <c r="G193">
        <v>22.7</v>
      </c>
    </row>
    <row r="194" spans="1:7" x14ac:dyDescent="0.25">
      <c r="A194">
        <v>3</v>
      </c>
      <c r="B194" t="s">
        <v>2</v>
      </c>
      <c r="C194" s="11">
        <v>0.16</v>
      </c>
      <c r="D194">
        <v>105</v>
      </c>
      <c r="E194">
        <v>0.20399999999999999</v>
      </c>
      <c r="F194">
        <v>268</v>
      </c>
      <c r="G194">
        <v>22.2</v>
      </c>
    </row>
    <row r="195" spans="1:7" x14ac:dyDescent="0.25">
      <c r="A195">
        <v>3</v>
      </c>
      <c r="B195" t="s">
        <v>2</v>
      </c>
      <c r="C195" s="11">
        <v>0.16</v>
      </c>
      <c r="D195">
        <v>48</v>
      </c>
      <c r="E195">
        <v>0.21299999999999999</v>
      </c>
      <c r="F195">
        <v>243</v>
      </c>
      <c r="G195">
        <v>22</v>
      </c>
    </row>
    <row r="196" spans="1:7" x14ac:dyDescent="0.25">
      <c r="A196">
        <v>3</v>
      </c>
      <c r="B196" t="s">
        <v>2</v>
      </c>
      <c r="C196" s="11">
        <v>0.16</v>
      </c>
      <c r="D196">
        <v>119</v>
      </c>
      <c r="E196">
        <v>0.20499999999999999</v>
      </c>
      <c r="F196">
        <v>249</v>
      </c>
      <c r="G196">
        <v>22.2</v>
      </c>
    </row>
    <row r="197" spans="1:7" x14ac:dyDescent="0.25">
      <c r="A197">
        <v>3</v>
      </c>
      <c r="B197" t="s">
        <v>2</v>
      </c>
      <c r="C197" s="11">
        <v>0.04</v>
      </c>
      <c r="D197">
        <v>19</v>
      </c>
      <c r="E197">
        <v>4.9000000000000002E-2</v>
      </c>
      <c r="F197">
        <v>295</v>
      </c>
      <c r="G197">
        <v>26.1</v>
      </c>
    </row>
    <row r="198" spans="1:7" x14ac:dyDescent="0.25">
      <c r="A198">
        <v>3</v>
      </c>
      <c r="B198" t="s">
        <v>2</v>
      </c>
      <c r="C198" s="11">
        <v>0.04</v>
      </c>
      <c r="D198">
        <v>115</v>
      </c>
      <c r="E198">
        <v>6.4000000000000001E-2</v>
      </c>
      <c r="F198">
        <v>280</v>
      </c>
      <c r="G198">
        <v>26.3</v>
      </c>
    </row>
    <row r="199" spans="1:7" x14ac:dyDescent="0.25">
      <c r="A199">
        <v>3</v>
      </c>
      <c r="B199" t="s">
        <v>2</v>
      </c>
      <c r="C199" s="11">
        <v>0.04</v>
      </c>
      <c r="D199">
        <v>15</v>
      </c>
      <c r="E199">
        <v>7.2999999999999995E-2</v>
      </c>
      <c r="F199">
        <v>287</v>
      </c>
      <c r="G199">
        <v>26.4</v>
      </c>
    </row>
    <row r="200" spans="1:7" x14ac:dyDescent="0.25">
      <c r="A200">
        <v>3</v>
      </c>
      <c r="B200" t="s">
        <v>2</v>
      </c>
      <c r="C200" s="11">
        <v>0.04</v>
      </c>
      <c r="D200">
        <v>118</v>
      </c>
      <c r="E200">
        <v>0.14199999999999999</v>
      </c>
      <c r="F200">
        <v>197</v>
      </c>
      <c r="G200">
        <v>26.6</v>
      </c>
    </row>
    <row r="201" spans="1:7" x14ac:dyDescent="0.25">
      <c r="A201">
        <v>3</v>
      </c>
      <c r="B201" t="s">
        <v>2</v>
      </c>
      <c r="C201" s="11">
        <v>0.04</v>
      </c>
      <c r="D201">
        <v>5</v>
      </c>
      <c r="E201">
        <v>7.9000000000000001E-2</v>
      </c>
      <c r="F201">
        <v>313</v>
      </c>
      <c r="G201">
        <v>26.8</v>
      </c>
    </row>
    <row r="202" spans="1:7" x14ac:dyDescent="0.25">
      <c r="A202">
        <v>3</v>
      </c>
      <c r="B202" t="s">
        <v>2</v>
      </c>
      <c r="C202" s="11">
        <v>0.04</v>
      </c>
      <c r="D202">
        <v>134</v>
      </c>
      <c r="E202">
        <v>0.122</v>
      </c>
      <c r="F202">
        <v>270</v>
      </c>
      <c r="G202">
        <v>27.1</v>
      </c>
    </row>
    <row r="203" spans="1:7" x14ac:dyDescent="0.25">
      <c r="A203">
        <v>3</v>
      </c>
      <c r="B203" t="s">
        <v>2</v>
      </c>
      <c r="C203" s="11">
        <v>0.04</v>
      </c>
      <c r="D203">
        <v>18</v>
      </c>
      <c r="E203">
        <v>9.9000000000000005E-2</v>
      </c>
      <c r="F203">
        <v>282</v>
      </c>
      <c r="G203">
        <v>27.3</v>
      </c>
    </row>
    <row r="204" spans="1:7" x14ac:dyDescent="0.25">
      <c r="A204">
        <v>3</v>
      </c>
      <c r="B204" t="s">
        <v>2</v>
      </c>
      <c r="C204" s="11">
        <v>0.04</v>
      </c>
      <c r="D204">
        <v>21</v>
      </c>
      <c r="E204">
        <v>9.9000000000000005E-2</v>
      </c>
      <c r="F204">
        <v>311</v>
      </c>
      <c r="G204">
        <v>27.5</v>
      </c>
    </row>
    <row r="205" spans="1:7" x14ac:dyDescent="0.25">
      <c r="A205">
        <v>3</v>
      </c>
      <c r="B205" t="s">
        <v>2</v>
      </c>
      <c r="C205" s="11">
        <v>0.04</v>
      </c>
      <c r="D205">
        <v>120</v>
      </c>
      <c r="E205">
        <v>0.10199999999999999</v>
      </c>
      <c r="F205">
        <v>174</v>
      </c>
      <c r="G205">
        <v>27.7</v>
      </c>
    </row>
    <row r="206" spans="1:7" x14ac:dyDescent="0.25">
      <c r="A206">
        <v>3</v>
      </c>
      <c r="B206" t="s">
        <v>2</v>
      </c>
      <c r="C206" s="11">
        <v>0.04</v>
      </c>
      <c r="D206">
        <v>122</v>
      </c>
      <c r="E206">
        <v>6.6000000000000003E-2</v>
      </c>
      <c r="F206">
        <v>192</v>
      </c>
      <c r="G206">
        <v>27.9</v>
      </c>
    </row>
    <row r="207" spans="1:7" x14ac:dyDescent="0.25">
      <c r="A207">
        <v>3</v>
      </c>
      <c r="B207" t="s">
        <v>2</v>
      </c>
      <c r="C207" s="11">
        <v>0.04</v>
      </c>
      <c r="D207">
        <v>10</v>
      </c>
      <c r="E207">
        <v>7.0999999999999994E-2</v>
      </c>
      <c r="F207">
        <v>255</v>
      </c>
      <c r="G207">
        <v>28.2</v>
      </c>
    </row>
    <row r="208" spans="1:7" x14ac:dyDescent="0.25">
      <c r="A208">
        <v>3</v>
      </c>
      <c r="B208" t="s">
        <v>2</v>
      </c>
      <c r="C208" s="11">
        <v>0.04</v>
      </c>
      <c r="D208">
        <v>124</v>
      </c>
      <c r="E208">
        <v>6.0999999999999999E-2</v>
      </c>
      <c r="F208">
        <v>277</v>
      </c>
      <c r="G208">
        <v>28.4</v>
      </c>
    </row>
    <row r="209" spans="1:7" x14ac:dyDescent="0.25">
      <c r="A209">
        <v>3</v>
      </c>
      <c r="B209" t="s">
        <v>2</v>
      </c>
      <c r="C209" s="11">
        <v>0.04</v>
      </c>
      <c r="D209">
        <v>12</v>
      </c>
      <c r="E209">
        <v>8.1000000000000003E-2</v>
      </c>
      <c r="F209">
        <v>262</v>
      </c>
      <c r="G209">
        <v>28.5</v>
      </c>
    </row>
    <row r="210" spans="1:7" x14ac:dyDescent="0.25">
      <c r="A210">
        <v>3</v>
      </c>
      <c r="B210" t="s">
        <v>2</v>
      </c>
      <c r="C210" s="11">
        <v>0.04</v>
      </c>
      <c r="D210">
        <v>78</v>
      </c>
      <c r="E210">
        <v>5.8999999999999997E-2</v>
      </c>
      <c r="F210">
        <v>255</v>
      </c>
      <c r="G210">
        <v>28.7</v>
      </c>
    </row>
    <row r="211" spans="1:7" x14ac:dyDescent="0.25">
      <c r="A211">
        <v>3</v>
      </c>
      <c r="B211" t="s">
        <v>2</v>
      </c>
      <c r="C211" s="11">
        <v>0.04</v>
      </c>
      <c r="D211">
        <v>22</v>
      </c>
      <c r="E211">
        <v>4.8000000000000001E-2</v>
      </c>
      <c r="F211">
        <v>203</v>
      </c>
      <c r="G211" s="23">
        <v>28.9</v>
      </c>
    </row>
  </sheetData>
  <sortState ref="A2:H133">
    <sortCondition ref="A2:A133"/>
    <sortCondition descending="1" ref="B2:B133"/>
    <sortCondition ref="C2:C133"/>
    <sortCondition ref="D2:D1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tabSelected="1" workbookViewId="0">
      <pane ySplit="1" topLeftCell="A143" activePane="bottomLeft" state="frozen"/>
      <selection pane="bottomLeft" activeCell="S156" sqref="S156"/>
    </sheetView>
  </sheetViews>
  <sheetFormatPr defaultRowHeight="15" x14ac:dyDescent="0.25"/>
  <cols>
    <col min="3" max="3" width="9.140625" style="11"/>
    <col min="4" max="4" width="9.140625" style="18" customWidth="1"/>
    <col min="5" max="7" width="9.140625" customWidth="1"/>
  </cols>
  <sheetData>
    <row r="1" spans="1:19" x14ac:dyDescent="0.25">
      <c r="A1" s="10" t="s">
        <v>99</v>
      </c>
      <c r="B1" s="10" t="s">
        <v>1</v>
      </c>
      <c r="C1" s="22" t="s">
        <v>41</v>
      </c>
      <c r="D1" s="20" t="s">
        <v>100</v>
      </c>
      <c r="E1" s="10" t="s">
        <v>101</v>
      </c>
      <c r="F1" s="10" t="s">
        <v>103</v>
      </c>
      <c r="G1" s="10" t="s">
        <v>104</v>
      </c>
      <c r="H1" s="10" t="s">
        <v>113</v>
      </c>
      <c r="I1" s="10" t="s">
        <v>105</v>
      </c>
      <c r="J1" s="10" t="s">
        <v>106</v>
      </c>
      <c r="K1" s="10" t="s">
        <v>107</v>
      </c>
      <c r="L1" s="10" t="s">
        <v>114</v>
      </c>
      <c r="M1" s="10" t="s">
        <v>60</v>
      </c>
      <c r="N1" s="10" t="s">
        <v>115</v>
      </c>
    </row>
    <row r="2" spans="1:19" x14ac:dyDescent="0.25">
      <c r="A2">
        <v>1</v>
      </c>
      <c r="B2" t="s">
        <v>2</v>
      </c>
      <c r="C2" s="11">
        <v>0.04</v>
      </c>
      <c r="D2" s="18">
        <v>3</v>
      </c>
      <c r="E2">
        <v>0.58499999999999996</v>
      </c>
      <c r="F2">
        <v>0.111</v>
      </c>
      <c r="G2">
        <v>7.5999999999999998E-2</v>
      </c>
      <c r="H2">
        <f>F2+G2</f>
        <v>0.187</v>
      </c>
      <c r="I2">
        <v>0.11899999999999999</v>
      </c>
      <c r="L2">
        <v>0.16</v>
      </c>
      <c r="M2">
        <v>107</v>
      </c>
      <c r="N2">
        <v>19.8</v>
      </c>
    </row>
    <row r="3" spans="1:19" x14ac:dyDescent="0.25">
      <c r="A3">
        <v>1</v>
      </c>
      <c r="B3" t="s">
        <v>2</v>
      </c>
      <c r="C3" s="11">
        <v>0.04</v>
      </c>
      <c r="D3" s="18">
        <v>9</v>
      </c>
      <c r="E3">
        <v>0.56799999999999995</v>
      </c>
      <c r="F3">
        <v>8.4000000000000005E-2</v>
      </c>
      <c r="G3">
        <v>7.0000000000000007E-2</v>
      </c>
      <c r="H3">
        <f>F3+G3</f>
        <v>0.15400000000000003</v>
      </c>
      <c r="I3">
        <v>6.0999999999999999E-2</v>
      </c>
      <c r="L3">
        <v>0.15</v>
      </c>
      <c r="M3">
        <v>129</v>
      </c>
      <c r="N3">
        <v>18.7</v>
      </c>
      <c r="P3" t="s">
        <v>99</v>
      </c>
      <c r="Q3" t="s">
        <v>41</v>
      </c>
      <c r="R3" t="s">
        <v>108</v>
      </c>
      <c r="S3" t="s">
        <v>109</v>
      </c>
    </row>
    <row r="4" spans="1:19" x14ac:dyDescent="0.25">
      <c r="A4">
        <v>1</v>
      </c>
      <c r="B4" t="s">
        <v>2</v>
      </c>
      <c r="C4" s="11">
        <v>0.04</v>
      </c>
      <c r="D4" s="18">
        <v>17</v>
      </c>
      <c r="E4">
        <v>0.53100000000000003</v>
      </c>
      <c r="F4">
        <v>9.2999999999999999E-2</v>
      </c>
      <c r="G4">
        <v>7.0999999999999994E-2</v>
      </c>
      <c r="H4">
        <f>F4+G4</f>
        <v>0.16399999999999998</v>
      </c>
      <c r="I4">
        <v>9.5000000000000001E-2</v>
      </c>
      <c r="L4">
        <v>0.161</v>
      </c>
      <c r="M4">
        <v>133</v>
      </c>
      <c r="N4">
        <v>19.3</v>
      </c>
      <c r="P4">
        <v>1</v>
      </c>
      <c r="Q4">
        <v>0.04</v>
      </c>
      <c r="R4" t="s">
        <v>110</v>
      </c>
      <c r="S4" t="s">
        <v>110</v>
      </c>
    </row>
    <row r="5" spans="1:19" x14ac:dyDescent="0.25">
      <c r="A5">
        <v>1</v>
      </c>
      <c r="B5" t="s">
        <v>2</v>
      </c>
      <c r="C5" s="11">
        <v>0.04</v>
      </c>
      <c r="D5" s="18">
        <v>23</v>
      </c>
      <c r="E5">
        <v>0.83099999999999996</v>
      </c>
      <c r="F5">
        <v>0.126</v>
      </c>
      <c r="G5">
        <v>0.10199999999999999</v>
      </c>
      <c r="H5">
        <f>F5+G5</f>
        <v>0.22799999999999998</v>
      </c>
      <c r="I5">
        <v>0.14599999999999999</v>
      </c>
      <c r="L5">
        <v>0.157</v>
      </c>
      <c r="M5">
        <v>170</v>
      </c>
      <c r="N5">
        <v>19.3</v>
      </c>
      <c r="P5">
        <v>1</v>
      </c>
      <c r="Q5">
        <v>0.08</v>
      </c>
      <c r="R5">
        <v>7</v>
      </c>
      <c r="S5">
        <v>1.3333333333333333E-3</v>
      </c>
    </row>
    <row r="6" spans="1:19" x14ac:dyDescent="0.25">
      <c r="A6">
        <v>1</v>
      </c>
      <c r="B6" t="s">
        <v>2</v>
      </c>
      <c r="C6" s="11">
        <v>0.04</v>
      </c>
      <c r="D6" s="18">
        <v>57</v>
      </c>
      <c r="E6">
        <v>0.215</v>
      </c>
      <c r="F6">
        <v>3.3000000000000002E-2</v>
      </c>
      <c r="G6">
        <v>4.2999999999999997E-2</v>
      </c>
      <c r="H6">
        <f>F6+G6</f>
        <v>7.5999999999999998E-2</v>
      </c>
      <c r="I6">
        <v>4.2000000000000003E-2</v>
      </c>
      <c r="L6">
        <v>0.154</v>
      </c>
      <c r="M6">
        <v>100</v>
      </c>
      <c r="N6">
        <v>19.399999999999999</v>
      </c>
      <c r="P6">
        <v>1</v>
      </c>
      <c r="Q6">
        <v>0.16</v>
      </c>
      <c r="R6" t="s">
        <v>110</v>
      </c>
      <c r="S6" t="s">
        <v>110</v>
      </c>
    </row>
    <row r="7" spans="1:19" x14ac:dyDescent="0.25">
      <c r="A7">
        <v>1</v>
      </c>
      <c r="B7" t="s">
        <v>2</v>
      </c>
      <c r="C7" s="11">
        <v>0.04</v>
      </c>
      <c r="D7" s="18">
        <v>69</v>
      </c>
      <c r="E7">
        <v>0.47199999999999998</v>
      </c>
      <c r="F7">
        <v>8.5999999999999993E-2</v>
      </c>
      <c r="G7">
        <v>5.8000000000000003E-2</v>
      </c>
      <c r="H7">
        <f>F7+G7</f>
        <v>0.14399999999999999</v>
      </c>
      <c r="I7">
        <v>7.3999999999999996E-2</v>
      </c>
      <c r="L7">
        <v>0.17499999999999999</v>
      </c>
      <c r="M7">
        <v>112</v>
      </c>
      <c r="N7">
        <v>19</v>
      </c>
      <c r="P7">
        <v>2</v>
      </c>
      <c r="Q7">
        <v>0.04</v>
      </c>
      <c r="R7">
        <v>12</v>
      </c>
      <c r="S7">
        <v>5.7142857142857134E-3</v>
      </c>
    </row>
    <row r="8" spans="1:19" x14ac:dyDescent="0.25">
      <c r="A8">
        <v>1</v>
      </c>
      <c r="B8" t="s">
        <v>2</v>
      </c>
      <c r="C8" s="11">
        <v>0.04</v>
      </c>
      <c r="D8" s="18">
        <v>70</v>
      </c>
      <c r="E8">
        <v>0.78700000000000003</v>
      </c>
      <c r="F8">
        <v>0.11</v>
      </c>
      <c r="G8">
        <v>0.1</v>
      </c>
      <c r="H8">
        <f>F8+G8</f>
        <v>0.21000000000000002</v>
      </c>
      <c r="I8">
        <v>0.151</v>
      </c>
      <c r="L8">
        <v>0.157</v>
      </c>
      <c r="M8">
        <v>144</v>
      </c>
      <c r="N8">
        <v>19.8</v>
      </c>
      <c r="P8">
        <v>2</v>
      </c>
      <c r="Q8">
        <v>0.08</v>
      </c>
      <c r="R8">
        <v>23.916666666666668</v>
      </c>
      <c r="S8">
        <v>1.0699999999999999E-2</v>
      </c>
    </row>
    <row r="9" spans="1:19" x14ac:dyDescent="0.25">
      <c r="A9">
        <v>1</v>
      </c>
      <c r="B9" t="s">
        <v>2</v>
      </c>
      <c r="C9" s="11">
        <v>0.04</v>
      </c>
      <c r="D9" s="18">
        <v>71</v>
      </c>
      <c r="E9">
        <v>0.39700000000000002</v>
      </c>
      <c r="F9">
        <v>0.06</v>
      </c>
      <c r="G9">
        <v>5.3999999999999999E-2</v>
      </c>
      <c r="H9">
        <f>F9+G9</f>
        <v>0.11399999999999999</v>
      </c>
      <c r="I9">
        <v>5.8999999999999997E-2</v>
      </c>
      <c r="L9">
        <v>0.16300000000000001</v>
      </c>
      <c r="M9">
        <v>145</v>
      </c>
      <c r="N9">
        <v>19.5</v>
      </c>
      <c r="P9">
        <v>2</v>
      </c>
      <c r="Q9">
        <v>0.16</v>
      </c>
      <c r="R9">
        <v>36</v>
      </c>
      <c r="S9">
        <v>9.9000000000000008E-3</v>
      </c>
    </row>
    <row r="10" spans="1:19" x14ac:dyDescent="0.25">
      <c r="A10">
        <v>1</v>
      </c>
      <c r="B10" t="s">
        <v>2</v>
      </c>
      <c r="C10" s="11">
        <v>0.04</v>
      </c>
      <c r="D10" s="18">
        <v>102</v>
      </c>
      <c r="E10">
        <v>0.11</v>
      </c>
      <c r="F10">
        <v>1.6E-2</v>
      </c>
      <c r="G10">
        <v>2.4E-2</v>
      </c>
      <c r="H10">
        <f>F10+G10</f>
        <v>0.04</v>
      </c>
      <c r="I10">
        <v>1.2999999999999999E-2</v>
      </c>
      <c r="L10">
        <v>0.14899999999999999</v>
      </c>
      <c r="M10">
        <v>60</v>
      </c>
      <c r="N10">
        <v>19.399999999999999</v>
      </c>
      <c r="P10">
        <v>3</v>
      </c>
      <c r="Q10">
        <v>0.04</v>
      </c>
      <c r="R10">
        <v>28</v>
      </c>
      <c r="S10">
        <v>1.7923076923076924E-2</v>
      </c>
    </row>
    <row r="11" spans="1:19" x14ac:dyDescent="0.25">
      <c r="A11">
        <v>1</v>
      </c>
      <c r="B11" t="s">
        <v>2</v>
      </c>
      <c r="C11" s="11">
        <v>0.04</v>
      </c>
      <c r="D11" s="18">
        <v>112</v>
      </c>
      <c r="E11">
        <v>0.222</v>
      </c>
      <c r="F11">
        <v>3.2000000000000001E-2</v>
      </c>
      <c r="G11">
        <v>4.3999999999999997E-2</v>
      </c>
      <c r="H11">
        <f>F11+G11</f>
        <v>7.5999999999999998E-2</v>
      </c>
      <c r="L11">
        <v>0.14099999999999999</v>
      </c>
      <c r="M11">
        <v>66</v>
      </c>
      <c r="N11">
        <v>19.8</v>
      </c>
      <c r="P11">
        <v>3</v>
      </c>
      <c r="Q11">
        <v>0.08</v>
      </c>
      <c r="R11">
        <v>37.666666666666664</v>
      </c>
      <c r="S11">
        <v>1.6199999999999999E-2</v>
      </c>
    </row>
    <row r="12" spans="1:19" x14ac:dyDescent="0.25">
      <c r="A12">
        <v>1</v>
      </c>
      <c r="B12" t="s">
        <v>2</v>
      </c>
      <c r="C12" s="11">
        <v>0.04</v>
      </c>
      <c r="D12" s="18">
        <v>127</v>
      </c>
      <c r="E12">
        <v>0.42799999999999999</v>
      </c>
      <c r="F12">
        <v>6.3E-2</v>
      </c>
      <c r="G12">
        <v>4.2999999999999997E-2</v>
      </c>
      <c r="H12">
        <f>F12+G12</f>
        <v>0.106</v>
      </c>
      <c r="I12">
        <v>2.7E-2</v>
      </c>
      <c r="L12">
        <v>0.182</v>
      </c>
      <c r="M12">
        <v>108</v>
      </c>
      <c r="N12">
        <v>19.8</v>
      </c>
      <c r="P12">
        <v>3</v>
      </c>
      <c r="Q12">
        <v>0.16</v>
      </c>
      <c r="R12">
        <v>54.307692307692307</v>
      </c>
      <c r="S12">
        <v>2.3153846153846157E-2</v>
      </c>
    </row>
    <row r="13" spans="1:19" x14ac:dyDescent="0.25">
      <c r="A13">
        <v>1</v>
      </c>
      <c r="B13" t="s">
        <v>2</v>
      </c>
      <c r="C13" s="11">
        <v>0.08</v>
      </c>
      <c r="D13" s="18">
        <v>26</v>
      </c>
      <c r="E13">
        <v>0.79400000000000004</v>
      </c>
      <c r="F13">
        <v>0.126</v>
      </c>
      <c r="G13">
        <v>0.13300000000000001</v>
      </c>
      <c r="H13">
        <f>F13+G13</f>
        <v>0.25900000000000001</v>
      </c>
      <c r="I13">
        <v>9.5000000000000001E-2</v>
      </c>
      <c r="J13">
        <v>11</v>
      </c>
      <c r="K13">
        <v>2E-3</v>
      </c>
      <c r="L13">
        <v>0.16200000000000001</v>
      </c>
      <c r="M13">
        <v>200</v>
      </c>
      <c r="N13">
        <v>21.2</v>
      </c>
    </row>
    <row r="14" spans="1:19" x14ac:dyDescent="0.25">
      <c r="A14">
        <v>1</v>
      </c>
      <c r="B14" t="s">
        <v>2</v>
      </c>
      <c r="C14" s="11">
        <v>0.08</v>
      </c>
      <c r="D14" s="18">
        <v>32</v>
      </c>
      <c r="E14">
        <v>0.65600000000000003</v>
      </c>
      <c r="F14">
        <v>0.129</v>
      </c>
      <c r="G14">
        <v>9.6000000000000002E-2</v>
      </c>
      <c r="H14">
        <f>F14+G14</f>
        <v>0.22500000000000001</v>
      </c>
      <c r="I14">
        <v>9.4E-2</v>
      </c>
      <c r="L14">
        <v>0.23</v>
      </c>
      <c r="M14">
        <v>160</v>
      </c>
      <c r="N14">
        <v>21.2</v>
      </c>
    </row>
    <row r="15" spans="1:19" x14ac:dyDescent="0.25">
      <c r="A15">
        <v>1</v>
      </c>
      <c r="B15" t="s">
        <v>2</v>
      </c>
      <c r="C15" s="11">
        <v>0.08</v>
      </c>
      <c r="D15" s="18">
        <v>36</v>
      </c>
      <c r="E15">
        <v>0.46600000000000003</v>
      </c>
      <c r="F15">
        <v>7.0000000000000007E-2</v>
      </c>
      <c r="G15">
        <v>7.8E-2</v>
      </c>
      <c r="H15">
        <f>F15+G15</f>
        <v>0.14800000000000002</v>
      </c>
      <c r="I15">
        <v>5.6000000000000001E-2</v>
      </c>
      <c r="J15">
        <v>3</v>
      </c>
      <c r="K15">
        <v>3.0000000000000001E-3</v>
      </c>
      <c r="L15">
        <v>0.23400000000000001</v>
      </c>
      <c r="M15">
        <v>140</v>
      </c>
      <c r="N15">
        <v>21.2</v>
      </c>
    </row>
    <row r="16" spans="1:19" x14ac:dyDescent="0.25">
      <c r="A16">
        <v>1</v>
      </c>
      <c r="B16" t="s">
        <v>2</v>
      </c>
      <c r="C16" s="11">
        <v>0.08</v>
      </c>
      <c r="D16" s="18">
        <v>39</v>
      </c>
      <c r="E16">
        <v>0.41</v>
      </c>
      <c r="F16">
        <v>6.3E-2</v>
      </c>
      <c r="G16">
        <v>6.4000000000000001E-2</v>
      </c>
      <c r="H16">
        <f>F16+G16</f>
        <v>0.127</v>
      </c>
      <c r="I16">
        <v>5.0999999999999997E-2</v>
      </c>
      <c r="L16">
        <v>0.151</v>
      </c>
      <c r="M16">
        <v>110</v>
      </c>
      <c r="N16">
        <v>21.2</v>
      </c>
    </row>
    <row r="17" spans="1:14" x14ac:dyDescent="0.25">
      <c r="A17">
        <v>1</v>
      </c>
      <c r="B17" t="s">
        <v>2</v>
      </c>
      <c r="C17" s="11">
        <v>0.08</v>
      </c>
      <c r="D17" s="18">
        <v>52</v>
      </c>
      <c r="E17">
        <v>0.43099999999999999</v>
      </c>
      <c r="F17">
        <v>6.0999999999999999E-2</v>
      </c>
      <c r="G17">
        <v>0.06</v>
      </c>
      <c r="H17">
        <f>F17+G17</f>
        <v>0.121</v>
      </c>
      <c r="I17">
        <v>5.7000000000000002E-2</v>
      </c>
      <c r="J17">
        <v>4</v>
      </c>
      <c r="K17">
        <v>1E-3</v>
      </c>
    </row>
    <row r="18" spans="1:14" x14ac:dyDescent="0.25">
      <c r="A18">
        <v>1</v>
      </c>
      <c r="B18" t="s">
        <v>2</v>
      </c>
      <c r="C18" s="11">
        <v>0.08</v>
      </c>
      <c r="D18" s="18">
        <v>53</v>
      </c>
      <c r="E18">
        <v>0.501</v>
      </c>
      <c r="F18">
        <v>8.3000000000000004E-2</v>
      </c>
      <c r="G18">
        <v>8.4000000000000005E-2</v>
      </c>
      <c r="H18">
        <f>F18+G18</f>
        <v>0.16700000000000001</v>
      </c>
      <c r="I18">
        <v>7.3999999999999996E-2</v>
      </c>
      <c r="L18">
        <v>0.107</v>
      </c>
      <c r="M18">
        <v>139</v>
      </c>
      <c r="N18">
        <v>21.2</v>
      </c>
    </row>
    <row r="19" spans="1:14" x14ac:dyDescent="0.25">
      <c r="A19">
        <v>1</v>
      </c>
      <c r="B19" t="s">
        <v>2</v>
      </c>
      <c r="C19" s="11">
        <v>0.08</v>
      </c>
      <c r="D19" s="18">
        <v>56</v>
      </c>
      <c r="E19">
        <v>0.42199999999999999</v>
      </c>
      <c r="F19">
        <v>7.2999999999999995E-2</v>
      </c>
      <c r="G19">
        <v>8.6999999999999994E-2</v>
      </c>
      <c r="H19">
        <f>F19+G19</f>
        <v>0.15999999999999998</v>
      </c>
      <c r="I19">
        <v>6.5000000000000002E-2</v>
      </c>
      <c r="L19">
        <v>0.19800000000000001</v>
      </c>
      <c r="M19">
        <v>149</v>
      </c>
      <c r="N19">
        <v>21.2</v>
      </c>
    </row>
    <row r="20" spans="1:14" x14ac:dyDescent="0.25">
      <c r="A20">
        <v>1</v>
      </c>
      <c r="B20" t="s">
        <v>2</v>
      </c>
      <c r="C20" s="11">
        <v>0.08</v>
      </c>
      <c r="D20" s="18">
        <v>59</v>
      </c>
      <c r="E20">
        <v>0.42</v>
      </c>
      <c r="F20">
        <v>7.9000000000000001E-2</v>
      </c>
      <c r="G20">
        <v>6.7000000000000004E-2</v>
      </c>
      <c r="H20">
        <f>F20+G20</f>
        <v>0.14600000000000002</v>
      </c>
      <c r="I20">
        <v>4.3999999999999997E-2</v>
      </c>
      <c r="L20">
        <v>0.21099999999999999</v>
      </c>
      <c r="M20">
        <v>152</v>
      </c>
      <c r="N20">
        <v>21.2</v>
      </c>
    </row>
    <row r="21" spans="1:14" x14ac:dyDescent="0.25">
      <c r="A21">
        <v>1</v>
      </c>
      <c r="B21" t="s">
        <v>2</v>
      </c>
      <c r="C21" s="11">
        <v>0.08</v>
      </c>
      <c r="D21" s="18">
        <v>64</v>
      </c>
      <c r="E21">
        <v>0.33300000000000002</v>
      </c>
      <c r="F21">
        <v>5.8999999999999997E-2</v>
      </c>
      <c r="G21">
        <v>4.2999999999999997E-2</v>
      </c>
      <c r="H21">
        <f>F21+G21</f>
        <v>0.10199999999999999</v>
      </c>
      <c r="I21">
        <v>2.4E-2</v>
      </c>
      <c r="L21">
        <v>0.21299999999999999</v>
      </c>
      <c r="M21">
        <v>192</v>
      </c>
      <c r="N21">
        <v>21.3</v>
      </c>
    </row>
    <row r="22" spans="1:14" x14ac:dyDescent="0.25">
      <c r="A22">
        <v>1</v>
      </c>
      <c r="B22" t="s">
        <v>2</v>
      </c>
      <c r="C22" s="11">
        <v>0.08</v>
      </c>
      <c r="D22" s="18">
        <v>114</v>
      </c>
      <c r="E22">
        <v>0.36199999999999999</v>
      </c>
      <c r="F22">
        <v>5.3999999999999999E-2</v>
      </c>
      <c r="G22">
        <v>0.04</v>
      </c>
      <c r="H22">
        <f>F22+G22</f>
        <v>9.4E-2</v>
      </c>
      <c r="I22">
        <v>2.5000000000000001E-2</v>
      </c>
      <c r="L22">
        <v>0.22900000000000001</v>
      </c>
      <c r="M22">
        <v>105</v>
      </c>
      <c r="N22">
        <v>21.2</v>
      </c>
    </row>
    <row r="23" spans="1:14" x14ac:dyDescent="0.25">
      <c r="A23">
        <v>1</v>
      </c>
      <c r="B23" t="s">
        <v>2</v>
      </c>
      <c r="C23" s="11">
        <v>0.08</v>
      </c>
      <c r="D23" s="18" t="s">
        <v>102</v>
      </c>
      <c r="E23">
        <v>0.79</v>
      </c>
      <c r="F23">
        <v>0.13900000000000001</v>
      </c>
      <c r="G23">
        <v>0.11899999999999999</v>
      </c>
      <c r="H23">
        <f>F23+G23</f>
        <v>0.25800000000000001</v>
      </c>
      <c r="I23">
        <v>0.112</v>
      </c>
      <c r="L23">
        <v>8.3000000000000004E-2</v>
      </c>
      <c r="M23">
        <v>100</v>
      </c>
      <c r="N23">
        <v>21.2</v>
      </c>
    </row>
    <row r="24" spans="1:14" x14ac:dyDescent="0.25">
      <c r="A24">
        <v>1</v>
      </c>
      <c r="B24" t="s">
        <v>2</v>
      </c>
      <c r="C24" s="11">
        <v>0.16</v>
      </c>
      <c r="D24" s="18">
        <v>29</v>
      </c>
      <c r="E24">
        <v>0.56399999999999995</v>
      </c>
      <c r="F24">
        <v>4.2999999999999997E-2</v>
      </c>
      <c r="G24">
        <v>7.3999999999999996E-2</v>
      </c>
      <c r="H24">
        <f>F24+G24</f>
        <v>0.11699999999999999</v>
      </c>
      <c r="I24">
        <v>4.2999999999999997E-2</v>
      </c>
      <c r="L24">
        <v>0.33300000000000002</v>
      </c>
      <c r="M24">
        <v>147</v>
      </c>
      <c r="N24">
        <v>19.899999999999999</v>
      </c>
    </row>
    <row r="25" spans="1:14" x14ac:dyDescent="0.25">
      <c r="A25">
        <v>1</v>
      </c>
      <c r="B25" t="s">
        <v>2</v>
      </c>
      <c r="C25" s="11">
        <v>0.16</v>
      </c>
      <c r="D25" s="18">
        <v>33</v>
      </c>
      <c r="E25">
        <v>0.79500000000000004</v>
      </c>
      <c r="F25">
        <v>0.121</v>
      </c>
      <c r="G25">
        <v>9.2999999999999999E-2</v>
      </c>
      <c r="H25">
        <f>F25+G25</f>
        <v>0.214</v>
      </c>
      <c r="I25">
        <v>0.126</v>
      </c>
      <c r="L25">
        <v>0.35</v>
      </c>
      <c r="M25">
        <v>145</v>
      </c>
      <c r="N25">
        <v>19.8</v>
      </c>
    </row>
    <row r="26" spans="1:14" x14ac:dyDescent="0.25">
      <c r="A26">
        <v>1</v>
      </c>
      <c r="B26" t="s">
        <v>2</v>
      </c>
      <c r="C26" s="11">
        <v>0.16</v>
      </c>
      <c r="D26" s="18">
        <v>54</v>
      </c>
      <c r="E26">
        <v>0.39800000000000002</v>
      </c>
      <c r="F26">
        <v>6.3E-2</v>
      </c>
      <c r="G26">
        <v>8.6999999999999994E-2</v>
      </c>
      <c r="H26">
        <f>F26+G26</f>
        <v>0.15</v>
      </c>
      <c r="I26">
        <v>5.7000000000000002E-2</v>
      </c>
      <c r="L26">
        <v>0.24299999999999999</v>
      </c>
      <c r="M26">
        <v>93</v>
      </c>
      <c r="N26">
        <v>19.899999999999999</v>
      </c>
    </row>
    <row r="27" spans="1:14" x14ac:dyDescent="0.25">
      <c r="A27">
        <v>1</v>
      </c>
      <c r="B27" t="s">
        <v>2</v>
      </c>
      <c r="C27" s="11">
        <v>0.16</v>
      </c>
      <c r="D27" s="18">
        <v>73</v>
      </c>
      <c r="E27">
        <v>0.316</v>
      </c>
      <c r="F27">
        <v>4.1000000000000002E-2</v>
      </c>
      <c r="G27">
        <v>2.1000000000000001E-2</v>
      </c>
      <c r="H27">
        <f>F27+G27</f>
        <v>6.2E-2</v>
      </c>
      <c r="I27">
        <v>0.01</v>
      </c>
      <c r="L27">
        <v>0.24399999999999999</v>
      </c>
      <c r="M27">
        <v>71</v>
      </c>
      <c r="N27">
        <v>19.8</v>
      </c>
    </row>
    <row r="28" spans="1:14" x14ac:dyDescent="0.25">
      <c r="A28">
        <v>1</v>
      </c>
      <c r="B28" t="s">
        <v>2</v>
      </c>
      <c r="C28" s="11">
        <v>0.16</v>
      </c>
      <c r="D28" s="18">
        <v>74</v>
      </c>
      <c r="E28">
        <v>0.373</v>
      </c>
      <c r="F28">
        <v>6.2E-2</v>
      </c>
      <c r="G28">
        <v>5.8000000000000003E-2</v>
      </c>
      <c r="H28">
        <f>F28+G28</f>
        <v>0.12</v>
      </c>
      <c r="I28">
        <v>5.6000000000000001E-2</v>
      </c>
      <c r="L28">
        <v>0.24</v>
      </c>
      <c r="M28">
        <v>125</v>
      </c>
      <c r="N28">
        <v>19.899999999999999</v>
      </c>
    </row>
    <row r="29" spans="1:14" x14ac:dyDescent="0.25">
      <c r="A29">
        <v>1</v>
      </c>
      <c r="B29" t="s">
        <v>2</v>
      </c>
      <c r="C29" s="11">
        <v>0.16</v>
      </c>
      <c r="D29" s="18">
        <v>79</v>
      </c>
      <c r="E29">
        <v>0.247</v>
      </c>
      <c r="F29">
        <v>0.04</v>
      </c>
      <c r="G29">
        <v>0.26</v>
      </c>
      <c r="H29">
        <f>F29+G29</f>
        <v>0.3</v>
      </c>
      <c r="I29">
        <v>2.5000000000000001E-2</v>
      </c>
      <c r="L29">
        <v>0.21199999999999999</v>
      </c>
      <c r="M29">
        <v>65</v>
      </c>
      <c r="N29">
        <v>19.7</v>
      </c>
    </row>
    <row r="30" spans="1:14" x14ac:dyDescent="0.25">
      <c r="A30">
        <v>1</v>
      </c>
      <c r="B30" t="s">
        <v>2</v>
      </c>
      <c r="C30" s="11">
        <v>0.16</v>
      </c>
      <c r="D30" s="18">
        <v>82</v>
      </c>
      <c r="E30">
        <v>0.32500000000000001</v>
      </c>
      <c r="F30">
        <v>5.6000000000000001E-2</v>
      </c>
      <c r="G30">
        <v>0.04</v>
      </c>
      <c r="H30">
        <f>F30+G30</f>
        <v>9.6000000000000002E-2</v>
      </c>
      <c r="I30">
        <v>3.4000000000000002E-2</v>
      </c>
      <c r="L30">
        <v>0.23400000000000001</v>
      </c>
      <c r="M30">
        <v>75</v>
      </c>
      <c r="N30">
        <v>19.899999999999999</v>
      </c>
    </row>
    <row r="31" spans="1:14" x14ac:dyDescent="0.25">
      <c r="A31">
        <v>1</v>
      </c>
      <c r="B31" t="s">
        <v>2</v>
      </c>
      <c r="C31" s="11">
        <v>0.16</v>
      </c>
      <c r="D31" s="18">
        <v>84</v>
      </c>
      <c r="E31">
        <v>0.438</v>
      </c>
      <c r="F31">
        <v>8.7999999999999995E-2</v>
      </c>
      <c r="G31">
        <v>0.05</v>
      </c>
      <c r="H31">
        <f>F31+G31</f>
        <v>0.13800000000000001</v>
      </c>
      <c r="I31">
        <v>3.7999999999999999E-2</v>
      </c>
      <c r="L31">
        <v>0.314</v>
      </c>
      <c r="M31">
        <v>120</v>
      </c>
      <c r="N31">
        <v>19.8</v>
      </c>
    </row>
    <row r="32" spans="1:14" x14ac:dyDescent="0.25">
      <c r="A32">
        <v>1</v>
      </c>
      <c r="B32" t="s">
        <v>2</v>
      </c>
      <c r="C32" s="11">
        <v>0.16</v>
      </c>
      <c r="D32" s="18">
        <v>93</v>
      </c>
      <c r="E32">
        <v>0.245</v>
      </c>
      <c r="F32">
        <v>3.7999999999999999E-2</v>
      </c>
      <c r="G32">
        <v>2.3E-2</v>
      </c>
      <c r="H32">
        <f>F32+G32</f>
        <v>6.0999999999999999E-2</v>
      </c>
      <c r="L32">
        <v>0.23699999999999999</v>
      </c>
      <c r="M32">
        <v>40</v>
      </c>
      <c r="N32">
        <v>19.899999999999999</v>
      </c>
    </row>
    <row r="33" spans="1:14" x14ac:dyDescent="0.25">
      <c r="A33">
        <v>1</v>
      </c>
      <c r="B33" t="s">
        <v>2</v>
      </c>
      <c r="C33" s="11">
        <v>0.16</v>
      </c>
      <c r="D33" s="18">
        <v>107</v>
      </c>
      <c r="E33">
        <v>0.4</v>
      </c>
      <c r="F33">
        <v>0.06</v>
      </c>
      <c r="G33">
        <v>4.1000000000000002E-2</v>
      </c>
      <c r="H33">
        <f>F33+G33</f>
        <v>0.10100000000000001</v>
      </c>
      <c r="I33">
        <v>3.5999999999999997E-2</v>
      </c>
      <c r="L33">
        <v>0.38400000000000001</v>
      </c>
      <c r="M33">
        <v>93</v>
      </c>
      <c r="N33">
        <v>19.7</v>
      </c>
    </row>
    <row r="34" spans="1:14" x14ac:dyDescent="0.25">
      <c r="A34">
        <v>1</v>
      </c>
      <c r="B34" t="s">
        <v>2</v>
      </c>
      <c r="C34" s="11">
        <v>0.16</v>
      </c>
      <c r="D34" s="18">
        <v>109</v>
      </c>
      <c r="E34">
        <v>0.36799999999999999</v>
      </c>
      <c r="F34">
        <v>5.7000000000000002E-2</v>
      </c>
      <c r="G34">
        <v>3.7999999999999999E-2</v>
      </c>
      <c r="H34">
        <f>F34+G34</f>
        <v>9.5000000000000001E-2</v>
      </c>
      <c r="I34">
        <v>3.7999999999999999E-2</v>
      </c>
      <c r="L34">
        <v>0.21</v>
      </c>
      <c r="M34">
        <v>106</v>
      </c>
      <c r="N34">
        <v>19.7</v>
      </c>
    </row>
    <row r="35" spans="1:14" x14ac:dyDescent="0.25">
      <c r="A35">
        <v>1</v>
      </c>
      <c r="B35" t="s">
        <v>3</v>
      </c>
      <c r="C35" s="11">
        <v>0.04</v>
      </c>
      <c r="D35" s="18">
        <v>96</v>
      </c>
      <c r="E35">
        <v>0.749</v>
      </c>
      <c r="F35">
        <v>0.11600000000000001</v>
      </c>
      <c r="G35">
        <v>6.7000000000000004E-2</v>
      </c>
      <c r="H35">
        <v>0.183</v>
      </c>
      <c r="J35" s="11"/>
      <c r="L35">
        <v>0.184</v>
      </c>
      <c r="M35">
        <v>87</v>
      </c>
      <c r="N35">
        <v>26.1</v>
      </c>
    </row>
    <row r="36" spans="1:14" x14ac:dyDescent="0.25">
      <c r="A36">
        <v>1</v>
      </c>
      <c r="B36" t="s">
        <v>3</v>
      </c>
      <c r="C36" s="11">
        <v>0.04</v>
      </c>
      <c r="D36" s="18">
        <v>102</v>
      </c>
      <c r="E36">
        <v>0.48099999999999998</v>
      </c>
      <c r="F36">
        <v>0.127</v>
      </c>
      <c r="G36">
        <v>7.2999999999999995E-2</v>
      </c>
      <c r="H36">
        <v>0.2</v>
      </c>
      <c r="I36">
        <v>0.03</v>
      </c>
      <c r="J36" s="11"/>
      <c r="L36">
        <v>9.4E-2</v>
      </c>
      <c r="M36">
        <v>79</v>
      </c>
      <c r="N36">
        <v>26.2</v>
      </c>
    </row>
    <row r="37" spans="1:14" x14ac:dyDescent="0.25">
      <c r="A37">
        <v>1</v>
      </c>
      <c r="B37" t="s">
        <v>3</v>
      </c>
      <c r="C37" s="11">
        <v>0.04</v>
      </c>
      <c r="D37" s="18">
        <v>103</v>
      </c>
      <c r="E37">
        <v>0.39700000000000002</v>
      </c>
      <c r="F37">
        <v>9.5000000000000001E-2</v>
      </c>
      <c r="G37">
        <v>6.0999999999999999E-2</v>
      </c>
      <c r="H37">
        <v>0.156</v>
      </c>
      <c r="I37">
        <v>6.3E-2</v>
      </c>
      <c r="J37" s="11"/>
      <c r="L37">
        <v>0.113</v>
      </c>
      <c r="M37">
        <v>62</v>
      </c>
      <c r="N37">
        <v>26.1</v>
      </c>
    </row>
    <row r="38" spans="1:14" x14ac:dyDescent="0.25">
      <c r="A38">
        <v>1</v>
      </c>
      <c r="B38" t="s">
        <v>3</v>
      </c>
      <c r="C38" s="11">
        <v>0.04</v>
      </c>
      <c r="D38" s="18">
        <v>106</v>
      </c>
      <c r="E38">
        <v>0.27300000000000002</v>
      </c>
      <c r="F38">
        <v>5.8999999999999997E-2</v>
      </c>
      <c r="G38">
        <v>6.4000000000000001E-2</v>
      </c>
      <c r="H38">
        <v>0.123</v>
      </c>
      <c r="J38" s="11"/>
      <c r="L38">
        <v>3.1E-2</v>
      </c>
      <c r="M38">
        <v>47</v>
      </c>
      <c r="N38">
        <v>26.3</v>
      </c>
    </row>
    <row r="39" spans="1:14" x14ac:dyDescent="0.25">
      <c r="A39">
        <v>1</v>
      </c>
      <c r="B39" t="s">
        <v>3</v>
      </c>
      <c r="C39" s="11">
        <v>0.04</v>
      </c>
      <c r="D39" s="18">
        <v>110</v>
      </c>
      <c r="E39">
        <v>0.35499999999999998</v>
      </c>
      <c r="F39">
        <v>6.7000000000000004E-2</v>
      </c>
      <c r="G39">
        <v>4.8000000000000001E-2</v>
      </c>
      <c r="H39">
        <v>0.115</v>
      </c>
      <c r="I39">
        <v>6.0000000000000001E-3</v>
      </c>
      <c r="J39" s="11"/>
      <c r="L39">
        <v>6.0999999999999999E-2</v>
      </c>
      <c r="M39">
        <v>66</v>
      </c>
      <c r="N39">
        <v>26.1</v>
      </c>
    </row>
    <row r="40" spans="1:14" x14ac:dyDescent="0.25">
      <c r="A40">
        <v>1</v>
      </c>
      <c r="B40" t="s">
        <v>3</v>
      </c>
      <c r="C40" s="11">
        <v>0.04</v>
      </c>
      <c r="D40" s="18">
        <v>117</v>
      </c>
      <c r="E40">
        <v>0.65100000000000002</v>
      </c>
      <c r="F40">
        <v>0.109</v>
      </c>
      <c r="G40">
        <v>6.0999999999999999E-2</v>
      </c>
      <c r="H40">
        <v>0.16999999999999998</v>
      </c>
      <c r="I40">
        <v>3.2000000000000001E-2</v>
      </c>
      <c r="J40" s="11"/>
      <c r="L40">
        <v>8.5999999999999993E-2</v>
      </c>
      <c r="M40">
        <v>66</v>
      </c>
      <c r="N40">
        <v>26.3</v>
      </c>
    </row>
    <row r="41" spans="1:14" x14ac:dyDescent="0.25">
      <c r="A41">
        <v>1</v>
      </c>
      <c r="B41" t="s">
        <v>3</v>
      </c>
      <c r="C41" s="11">
        <v>0.04</v>
      </c>
      <c r="D41" s="18">
        <v>124</v>
      </c>
      <c r="E41">
        <v>1.042</v>
      </c>
      <c r="F41">
        <v>0.126</v>
      </c>
      <c r="G41">
        <v>4.5999999999999999E-2</v>
      </c>
      <c r="H41">
        <v>0.17199999999999999</v>
      </c>
      <c r="I41">
        <v>3.3000000000000002E-2</v>
      </c>
      <c r="J41" s="11"/>
      <c r="L41">
        <v>0.183</v>
      </c>
      <c r="M41">
        <v>104</v>
      </c>
      <c r="N41">
        <v>26.3</v>
      </c>
    </row>
    <row r="42" spans="1:14" x14ac:dyDescent="0.25">
      <c r="A42">
        <v>1</v>
      </c>
      <c r="B42" t="s">
        <v>3</v>
      </c>
      <c r="C42" s="11">
        <v>0.04</v>
      </c>
      <c r="D42" s="18">
        <v>181</v>
      </c>
      <c r="E42">
        <v>0.78100000000000003</v>
      </c>
      <c r="F42">
        <v>0.11899999999999999</v>
      </c>
      <c r="G42">
        <v>4.8000000000000001E-2</v>
      </c>
      <c r="H42">
        <v>0.16699999999999998</v>
      </c>
      <c r="I42">
        <v>2.7E-2</v>
      </c>
      <c r="J42" s="11"/>
      <c r="L42">
        <v>0.21199999999999999</v>
      </c>
      <c r="M42">
        <v>81</v>
      </c>
      <c r="N42">
        <v>26.2</v>
      </c>
    </row>
    <row r="43" spans="1:14" x14ac:dyDescent="0.25">
      <c r="A43">
        <v>1</v>
      </c>
      <c r="B43" t="s">
        <v>3</v>
      </c>
      <c r="C43" s="11">
        <v>0.04</v>
      </c>
      <c r="D43" s="18">
        <v>194</v>
      </c>
      <c r="E43">
        <v>0.54200000000000004</v>
      </c>
      <c r="F43">
        <v>0.107</v>
      </c>
      <c r="G43">
        <v>0.06</v>
      </c>
      <c r="H43">
        <v>0.16699999999999998</v>
      </c>
      <c r="J43" s="11"/>
      <c r="L43">
        <v>0.10100000000000001</v>
      </c>
      <c r="M43">
        <v>81</v>
      </c>
      <c r="N43">
        <v>26.1</v>
      </c>
    </row>
    <row r="44" spans="1:14" x14ac:dyDescent="0.25">
      <c r="A44">
        <v>1</v>
      </c>
      <c r="B44" t="s">
        <v>3</v>
      </c>
      <c r="C44" s="11">
        <v>0.04</v>
      </c>
      <c r="D44" s="18">
        <v>203</v>
      </c>
      <c r="E44">
        <v>0.61699999999999999</v>
      </c>
      <c r="F44">
        <v>0.115</v>
      </c>
      <c r="G44">
        <v>6.9000000000000006E-2</v>
      </c>
      <c r="H44">
        <v>0.184</v>
      </c>
      <c r="I44">
        <v>2.5999999999999999E-2</v>
      </c>
      <c r="J44" s="11"/>
      <c r="L44">
        <v>0.189</v>
      </c>
      <c r="M44">
        <v>92</v>
      </c>
      <c r="N44">
        <v>26.1</v>
      </c>
    </row>
    <row r="45" spans="1:14" x14ac:dyDescent="0.25">
      <c r="A45">
        <v>1</v>
      </c>
      <c r="B45" t="s">
        <v>3</v>
      </c>
      <c r="C45" s="11">
        <v>0.04</v>
      </c>
      <c r="D45" s="18">
        <v>299</v>
      </c>
      <c r="E45">
        <v>0.44800000000000001</v>
      </c>
      <c r="F45">
        <v>8.2000000000000003E-2</v>
      </c>
      <c r="G45">
        <v>5.0999999999999997E-2</v>
      </c>
      <c r="H45">
        <v>0.13300000000000001</v>
      </c>
      <c r="I45">
        <v>2.7E-2</v>
      </c>
      <c r="J45" s="11"/>
      <c r="L45">
        <v>0.17399999999999999</v>
      </c>
      <c r="M45">
        <v>62</v>
      </c>
      <c r="N45">
        <v>26.3</v>
      </c>
    </row>
    <row r="46" spans="1:14" x14ac:dyDescent="0.25">
      <c r="A46">
        <v>1</v>
      </c>
      <c r="B46" t="s">
        <v>3</v>
      </c>
      <c r="C46" s="11">
        <v>0.08</v>
      </c>
      <c r="D46" s="18">
        <v>94</v>
      </c>
      <c r="E46">
        <v>0.53100000000000003</v>
      </c>
      <c r="F46">
        <v>0.112</v>
      </c>
      <c r="G46">
        <v>7.1999999999999995E-2</v>
      </c>
      <c r="H46">
        <v>0.184</v>
      </c>
      <c r="I46">
        <v>9.0999999999999998E-2</v>
      </c>
      <c r="J46" s="11"/>
      <c r="L46">
        <v>0.124</v>
      </c>
      <c r="M46">
        <v>110</v>
      </c>
      <c r="N46">
        <v>17.2</v>
      </c>
    </row>
    <row r="47" spans="1:14" x14ac:dyDescent="0.25">
      <c r="A47">
        <v>1</v>
      </c>
      <c r="B47" t="s">
        <v>3</v>
      </c>
      <c r="C47" s="11">
        <v>0.08</v>
      </c>
      <c r="D47" s="18">
        <v>127</v>
      </c>
      <c r="E47">
        <v>0.83</v>
      </c>
      <c r="F47">
        <v>0.14499999999999999</v>
      </c>
      <c r="G47">
        <v>8.3000000000000004E-2</v>
      </c>
      <c r="H47">
        <v>0.22799999999999998</v>
      </c>
      <c r="I47">
        <v>5.0999999999999997E-2</v>
      </c>
      <c r="J47" s="11"/>
      <c r="L47">
        <v>0.129</v>
      </c>
      <c r="M47">
        <v>124</v>
      </c>
      <c r="N47">
        <v>17.2</v>
      </c>
    </row>
    <row r="48" spans="1:14" x14ac:dyDescent="0.25">
      <c r="A48">
        <v>1</v>
      </c>
      <c r="B48" t="s">
        <v>3</v>
      </c>
      <c r="C48" s="11">
        <v>0.08</v>
      </c>
      <c r="D48" s="18">
        <v>140</v>
      </c>
      <c r="E48">
        <v>0.46800000000000003</v>
      </c>
      <c r="F48">
        <v>9.5000000000000001E-2</v>
      </c>
      <c r="G48">
        <v>5.8000000000000003E-2</v>
      </c>
      <c r="H48">
        <v>0.153</v>
      </c>
      <c r="I48">
        <v>4.2000000000000003E-2</v>
      </c>
      <c r="J48" s="11"/>
      <c r="L48">
        <v>0.18099999999999999</v>
      </c>
      <c r="M48">
        <v>72</v>
      </c>
      <c r="N48">
        <v>17.2</v>
      </c>
    </row>
    <row r="49" spans="1:14" x14ac:dyDescent="0.25">
      <c r="A49">
        <v>1</v>
      </c>
      <c r="B49" t="s">
        <v>3</v>
      </c>
      <c r="C49" s="11">
        <v>0.08</v>
      </c>
      <c r="D49" s="18">
        <v>144</v>
      </c>
      <c r="E49">
        <v>1.2470000000000001</v>
      </c>
      <c r="F49">
        <v>0.189</v>
      </c>
      <c r="G49">
        <v>0.09</v>
      </c>
      <c r="H49">
        <v>0.27900000000000003</v>
      </c>
      <c r="J49" s="11"/>
      <c r="L49">
        <v>0.03</v>
      </c>
      <c r="M49">
        <v>124</v>
      </c>
      <c r="N49">
        <v>17.2</v>
      </c>
    </row>
    <row r="50" spans="1:14" x14ac:dyDescent="0.25">
      <c r="A50">
        <v>1</v>
      </c>
      <c r="B50" t="s">
        <v>3</v>
      </c>
      <c r="C50" s="11">
        <v>0.08</v>
      </c>
      <c r="D50" s="18">
        <v>147</v>
      </c>
      <c r="E50">
        <v>0.27200000000000002</v>
      </c>
      <c r="F50">
        <v>2.8000000000000001E-2</v>
      </c>
      <c r="G50">
        <v>3.9E-2</v>
      </c>
      <c r="H50">
        <v>6.7000000000000004E-2</v>
      </c>
      <c r="I50">
        <v>1.9E-2</v>
      </c>
      <c r="J50" s="11"/>
      <c r="L50">
        <v>3.5000000000000003E-2</v>
      </c>
      <c r="M50">
        <v>60</v>
      </c>
      <c r="N50">
        <v>17.2</v>
      </c>
    </row>
    <row r="51" spans="1:14" x14ac:dyDescent="0.25">
      <c r="A51">
        <v>1</v>
      </c>
      <c r="B51" t="s">
        <v>3</v>
      </c>
      <c r="C51" s="11">
        <v>0.08</v>
      </c>
      <c r="D51" s="18">
        <v>151</v>
      </c>
      <c r="E51">
        <v>0.55800000000000005</v>
      </c>
      <c r="F51">
        <v>0.12</v>
      </c>
      <c r="G51">
        <v>7.0000000000000007E-2</v>
      </c>
      <c r="H51">
        <v>0.19</v>
      </c>
      <c r="I51">
        <v>4.5999999999999999E-2</v>
      </c>
      <c r="J51" s="11"/>
      <c r="L51">
        <v>5.6000000000000001E-2</v>
      </c>
      <c r="M51">
        <v>91</v>
      </c>
      <c r="N51">
        <v>17.2</v>
      </c>
    </row>
    <row r="52" spans="1:14" x14ac:dyDescent="0.25">
      <c r="A52">
        <v>1</v>
      </c>
      <c r="B52" t="s">
        <v>3</v>
      </c>
      <c r="C52" s="11">
        <v>0.08</v>
      </c>
      <c r="D52" s="18">
        <v>155</v>
      </c>
      <c r="E52">
        <v>1.391</v>
      </c>
      <c r="F52">
        <v>0.152</v>
      </c>
      <c r="G52">
        <v>8.5999999999999993E-2</v>
      </c>
      <c r="H52">
        <v>0.23799999999999999</v>
      </c>
      <c r="I52">
        <v>6.9000000000000006E-2</v>
      </c>
      <c r="J52" s="11"/>
      <c r="L52">
        <v>0.11</v>
      </c>
      <c r="M52">
        <v>142</v>
      </c>
      <c r="N52">
        <v>17.2</v>
      </c>
    </row>
    <row r="53" spans="1:14" x14ac:dyDescent="0.25">
      <c r="A53">
        <v>1</v>
      </c>
      <c r="B53" t="s">
        <v>3</v>
      </c>
      <c r="C53" s="11">
        <v>0.08</v>
      </c>
      <c r="D53" s="18">
        <v>165</v>
      </c>
      <c r="E53">
        <v>0.93700000000000006</v>
      </c>
      <c r="F53">
        <v>0.12</v>
      </c>
      <c r="G53">
        <v>5.5E-2</v>
      </c>
      <c r="H53">
        <v>0.17499999999999999</v>
      </c>
      <c r="I53">
        <v>0.05</v>
      </c>
      <c r="J53" s="11"/>
      <c r="L53">
        <v>0.192</v>
      </c>
      <c r="M53">
        <v>104</v>
      </c>
      <c r="N53">
        <v>17.2</v>
      </c>
    </row>
    <row r="54" spans="1:14" x14ac:dyDescent="0.25">
      <c r="A54">
        <v>1</v>
      </c>
      <c r="B54" t="s">
        <v>3</v>
      </c>
      <c r="C54" s="11">
        <v>0.08</v>
      </c>
      <c r="D54" s="18">
        <v>243</v>
      </c>
      <c r="E54">
        <v>0.91600000000000004</v>
      </c>
      <c r="F54">
        <v>0.113</v>
      </c>
      <c r="G54">
        <v>5.0999999999999997E-2</v>
      </c>
      <c r="H54">
        <v>0.16400000000000001</v>
      </c>
      <c r="I54">
        <v>1.6E-2</v>
      </c>
      <c r="J54" s="11"/>
      <c r="L54">
        <v>0.121</v>
      </c>
      <c r="M54">
        <v>109</v>
      </c>
      <c r="N54">
        <v>17.2</v>
      </c>
    </row>
    <row r="55" spans="1:14" x14ac:dyDescent="0.25">
      <c r="A55">
        <v>1</v>
      </c>
      <c r="B55" t="s">
        <v>3</v>
      </c>
      <c r="C55" s="11">
        <v>0.08</v>
      </c>
      <c r="D55" s="18">
        <v>248</v>
      </c>
      <c r="E55">
        <v>0.79900000000000004</v>
      </c>
      <c r="F55">
        <v>0.10199999999999999</v>
      </c>
      <c r="G55">
        <v>5.6000000000000001E-2</v>
      </c>
      <c r="H55">
        <v>0.158</v>
      </c>
      <c r="I55">
        <v>0.02</v>
      </c>
      <c r="J55" s="11"/>
      <c r="L55">
        <v>9.4E-2</v>
      </c>
      <c r="M55">
        <v>93</v>
      </c>
      <c r="N55">
        <v>17.2</v>
      </c>
    </row>
    <row r="56" spans="1:14" x14ac:dyDescent="0.25">
      <c r="A56">
        <v>1</v>
      </c>
      <c r="B56" t="s">
        <v>3</v>
      </c>
      <c r="C56" s="11">
        <v>0.08</v>
      </c>
      <c r="D56" s="18">
        <v>287</v>
      </c>
      <c r="E56">
        <v>0.92700000000000005</v>
      </c>
      <c r="F56">
        <v>0.125</v>
      </c>
      <c r="G56">
        <v>7.0999999999999994E-2</v>
      </c>
      <c r="H56">
        <v>0.19600000000000001</v>
      </c>
      <c r="I56">
        <v>2.8000000000000001E-2</v>
      </c>
      <c r="J56" s="11"/>
      <c r="L56">
        <v>0.11799999999999999</v>
      </c>
      <c r="M56">
        <v>130</v>
      </c>
      <c r="N56">
        <v>17.2</v>
      </c>
    </row>
    <row r="57" spans="1:14" x14ac:dyDescent="0.25">
      <c r="A57">
        <v>1</v>
      </c>
      <c r="B57" t="s">
        <v>3</v>
      </c>
      <c r="C57" s="11">
        <v>0.16</v>
      </c>
      <c r="D57" s="18">
        <v>121</v>
      </c>
      <c r="E57">
        <v>0.33900000000000002</v>
      </c>
      <c r="F57">
        <v>9.6000000000000002E-2</v>
      </c>
      <c r="G57">
        <v>7.0999999999999994E-2</v>
      </c>
      <c r="H57">
        <v>0.16699999999999998</v>
      </c>
      <c r="I57">
        <v>2.1999999999999999E-2</v>
      </c>
      <c r="J57" s="11"/>
      <c r="L57">
        <v>0.20799999999999999</v>
      </c>
      <c r="M57">
        <v>90</v>
      </c>
      <c r="N57">
        <v>21.1</v>
      </c>
    </row>
    <row r="58" spans="1:14" x14ac:dyDescent="0.25">
      <c r="A58">
        <v>1</v>
      </c>
      <c r="B58" t="s">
        <v>3</v>
      </c>
      <c r="C58" s="11">
        <v>0.16</v>
      </c>
      <c r="D58" s="18">
        <v>137</v>
      </c>
      <c r="E58">
        <v>0.76800000000000002</v>
      </c>
      <c r="F58">
        <v>0.122</v>
      </c>
      <c r="G58">
        <v>8.5000000000000006E-2</v>
      </c>
      <c r="H58">
        <v>0.20700000000000002</v>
      </c>
      <c r="I58">
        <v>0.05</v>
      </c>
      <c r="J58" s="11"/>
      <c r="L58">
        <v>0.20699999999999999</v>
      </c>
      <c r="M58">
        <v>70</v>
      </c>
      <c r="N58">
        <v>21.1</v>
      </c>
    </row>
    <row r="59" spans="1:14" x14ac:dyDescent="0.25">
      <c r="A59">
        <v>1</v>
      </c>
      <c r="B59" t="s">
        <v>3</v>
      </c>
      <c r="C59" s="11">
        <v>0.16</v>
      </c>
      <c r="D59" s="18">
        <v>141</v>
      </c>
      <c r="E59">
        <v>0.624</v>
      </c>
      <c r="F59">
        <v>0.28299999999999997</v>
      </c>
      <c r="G59">
        <v>3.5000000000000003E-2</v>
      </c>
      <c r="H59">
        <v>0.31799999999999995</v>
      </c>
      <c r="I59">
        <v>2.5000000000000001E-2</v>
      </c>
      <c r="J59" s="11"/>
      <c r="L59">
        <v>0.21099999999999999</v>
      </c>
      <c r="M59">
        <v>62</v>
      </c>
      <c r="N59">
        <v>21.1</v>
      </c>
    </row>
    <row r="60" spans="1:14" x14ac:dyDescent="0.25">
      <c r="A60">
        <v>1</v>
      </c>
      <c r="B60" t="s">
        <v>3</v>
      </c>
      <c r="C60" s="11">
        <v>0.16</v>
      </c>
      <c r="D60" s="18">
        <v>168</v>
      </c>
      <c r="E60">
        <v>0.68500000000000005</v>
      </c>
      <c r="F60">
        <v>9.9000000000000005E-2</v>
      </c>
      <c r="G60">
        <v>5.1999999999999998E-2</v>
      </c>
      <c r="H60">
        <v>0.151</v>
      </c>
      <c r="I60">
        <v>1.7000000000000001E-2</v>
      </c>
      <c r="J60" s="11"/>
      <c r="L60">
        <v>0.18</v>
      </c>
      <c r="M60">
        <v>104</v>
      </c>
      <c r="N60">
        <v>21.1</v>
      </c>
    </row>
    <row r="61" spans="1:14" x14ac:dyDescent="0.25">
      <c r="A61">
        <v>1</v>
      </c>
      <c r="B61" t="s">
        <v>3</v>
      </c>
      <c r="C61" s="11">
        <v>0.16</v>
      </c>
      <c r="D61" s="18">
        <v>169</v>
      </c>
      <c r="E61">
        <v>1.0209999999999999</v>
      </c>
      <c r="F61">
        <v>0.126</v>
      </c>
      <c r="G61">
        <v>7.0000000000000007E-2</v>
      </c>
      <c r="H61">
        <v>0.19600000000000001</v>
      </c>
      <c r="I61">
        <v>2.5999999999999999E-2</v>
      </c>
      <c r="J61" s="11"/>
      <c r="L61">
        <v>0.218</v>
      </c>
      <c r="M61">
        <v>76</v>
      </c>
      <c r="N61">
        <v>21.1</v>
      </c>
    </row>
    <row r="62" spans="1:14" x14ac:dyDescent="0.25">
      <c r="A62">
        <v>1</v>
      </c>
      <c r="B62" t="s">
        <v>3</v>
      </c>
      <c r="C62" s="11">
        <v>0.16</v>
      </c>
      <c r="D62" s="18">
        <v>172</v>
      </c>
      <c r="E62">
        <v>0.91100000000000003</v>
      </c>
      <c r="F62">
        <v>9.1999999999999998E-2</v>
      </c>
      <c r="G62">
        <v>7.0000000000000007E-2</v>
      </c>
      <c r="H62">
        <v>0.16200000000000001</v>
      </c>
      <c r="I62">
        <v>3.1E-2</v>
      </c>
      <c r="J62" s="11"/>
      <c r="L62">
        <v>0.20699999999999999</v>
      </c>
      <c r="M62">
        <v>109</v>
      </c>
      <c r="N62">
        <v>21.1</v>
      </c>
    </row>
    <row r="63" spans="1:14" x14ac:dyDescent="0.25">
      <c r="A63">
        <v>1</v>
      </c>
      <c r="B63" t="s">
        <v>3</v>
      </c>
      <c r="C63" s="11">
        <v>0.16</v>
      </c>
      <c r="D63" s="18">
        <v>174</v>
      </c>
      <c r="E63">
        <v>0.94199999999999995</v>
      </c>
      <c r="F63">
        <v>0.11</v>
      </c>
      <c r="G63">
        <v>0.1</v>
      </c>
      <c r="H63">
        <v>0.21000000000000002</v>
      </c>
      <c r="I63">
        <v>3.1E-2</v>
      </c>
      <c r="J63" s="11"/>
      <c r="L63">
        <v>0.246</v>
      </c>
      <c r="M63">
        <v>112</v>
      </c>
      <c r="N63">
        <v>20.5</v>
      </c>
    </row>
    <row r="64" spans="1:14" x14ac:dyDescent="0.25">
      <c r="A64">
        <v>1</v>
      </c>
      <c r="B64" t="s">
        <v>3</v>
      </c>
      <c r="C64" s="11">
        <v>0.16</v>
      </c>
      <c r="D64" s="18">
        <v>182</v>
      </c>
      <c r="E64">
        <v>1.165</v>
      </c>
      <c r="F64">
        <v>0.14299999999999999</v>
      </c>
      <c r="G64">
        <v>7.2999999999999995E-2</v>
      </c>
      <c r="H64">
        <v>0.21599999999999997</v>
      </c>
      <c r="I64">
        <v>5.2999999999999999E-2</v>
      </c>
      <c r="J64" s="11"/>
      <c r="L64">
        <v>0.22500000000000001</v>
      </c>
      <c r="M64">
        <v>109</v>
      </c>
      <c r="N64">
        <v>21</v>
      </c>
    </row>
    <row r="65" spans="1:14" x14ac:dyDescent="0.25">
      <c r="A65">
        <v>1</v>
      </c>
      <c r="B65" t="s">
        <v>3</v>
      </c>
      <c r="C65" s="11">
        <v>0.16</v>
      </c>
      <c r="D65" s="18">
        <v>183</v>
      </c>
      <c r="E65">
        <v>1.2030000000000001</v>
      </c>
      <c r="F65">
        <v>8.2000000000000003E-2</v>
      </c>
      <c r="G65">
        <v>0.03</v>
      </c>
      <c r="H65">
        <v>0.112</v>
      </c>
      <c r="I65">
        <v>2.9000000000000001E-2</v>
      </c>
      <c r="J65" s="11"/>
      <c r="L65">
        <v>0.22600000000000001</v>
      </c>
      <c r="M65">
        <v>107</v>
      </c>
      <c r="N65">
        <v>21.1</v>
      </c>
    </row>
    <row r="66" spans="1:14" x14ac:dyDescent="0.25">
      <c r="A66">
        <v>1</v>
      </c>
      <c r="B66" t="s">
        <v>3</v>
      </c>
      <c r="C66" s="11">
        <v>0.16</v>
      </c>
      <c r="D66" s="18">
        <v>184</v>
      </c>
      <c r="E66">
        <v>1.272</v>
      </c>
      <c r="F66">
        <v>0.13900000000000001</v>
      </c>
      <c r="G66">
        <v>0.06</v>
      </c>
      <c r="H66">
        <v>0.19900000000000001</v>
      </c>
      <c r="I66">
        <v>2.8000000000000001E-2</v>
      </c>
      <c r="J66" s="11"/>
      <c r="L66">
        <v>0.22500000000000001</v>
      </c>
      <c r="M66">
        <v>84</v>
      </c>
      <c r="N66">
        <v>21</v>
      </c>
    </row>
    <row r="67" spans="1:14" x14ac:dyDescent="0.25">
      <c r="A67">
        <v>1</v>
      </c>
      <c r="B67" t="s">
        <v>3</v>
      </c>
      <c r="C67" s="11">
        <v>0.16</v>
      </c>
      <c r="D67" s="18">
        <v>188</v>
      </c>
      <c r="E67">
        <v>0.55600000000000005</v>
      </c>
      <c r="F67">
        <v>7.0999999999999994E-2</v>
      </c>
      <c r="G67">
        <v>0.04</v>
      </c>
      <c r="H67">
        <v>0.11099999999999999</v>
      </c>
      <c r="J67" s="11"/>
      <c r="L67">
        <v>0.14899999999999999</v>
      </c>
      <c r="M67">
        <v>76</v>
      </c>
      <c r="N67">
        <v>21.1</v>
      </c>
    </row>
    <row r="68" spans="1:14" x14ac:dyDescent="0.25">
      <c r="A68">
        <v>2</v>
      </c>
      <c r="B68" t="s">
        <v>2</v>
      </c>
      <c r="C68" s="11">
        <v>0.04</v>
      </c>
      <c r="D68" s="18">
        <v>6</v>
      </c>
      <c r="F68">
        <v>0.16700000000000001</v>
      </c>
      <c r="G68">
        <v>0.24</v>
      </c>
      <c r="H68">
        <f>F68+G68</f>
        <v>0.40700000000000003</v>
      </c>
      <c r="I68">
        <v>0.34200000000000003</v>
      </c>
      <c r="J68">
        <v>17</v>
      </c>
      <c r="K68">
        <v>6.0000000000000001E-3</v>
      </c>
      <c r="L68">
        <v>0.112</v>
      </c>
      <c r="M68">
        <v>230</v>
      </c>
      <c r="N68">
        <v>17.600000000000001</v>
      </c>
    </row>
    <row r="69" spans="1:14" x14ac:dyDescent="0.25">
      <c r="A69">
        <v>2</v>
      </c>
      <c r="B69" t="s">
        <v>2</v>
      </c>
      <c r="C69" s="11">
        <v>0.04</v>
      </c>
      <c r="D69" s="18">
        <v>8</v>
      </c>
      <c r="F69">
        <v>0.26500000000000001</v>
      </c>
      <c r="G69">
        <v>0.29599999999999999</v>
      </c>
      <c r="H69">
        <f>F69+G69</f>
        <v>0.56099999999999994</v>
      </c>
      <c r="I69">
        <v>0.378</v>
      </c>
      <c r="J69">
        <v>10</v>
      </c>
      <c r="K69">
        <v>8.9999999999999993E-3</v>
      </c>
      <c r="L69">
        <v>5.2999999999999999E-2</v>
      </c>
      <c r="M69">
        <v>278</v>
      </c>
      <c r="N69">
        <v>17.5</v>
      </c>
    </row>
    <row r="70" spans="1:14" x14ac:dyDescent="0.25">
      <c r="A70">
        <v>2</v>
      </c>
      <c r="B70" t="s">
        <v>2</v>
      </c>
      <c r="C70" s="11">
        <v>0.04</v>
      </c>
      <c r="D70" s="18">
        <v>11</v>
      </c>
      <c r="F70">
        <v>0.14699999999999999</v>
      </c>
      <c r="G70">
        <v>0.17299999999999999</v>
      </c>
      <c r="H70">
        <f>F70+G70</f>
        <v>0.31999999999999995</v>
      </c>
      <c r="I70">
        <v>0.24199999999999999</v>
      </c>
      <c r="J70">
        <v>7</v>
      </c>
      <c r="K70">
        <v>6.0000000000000001E-3</v>
      </c>
      <c r="L70">
        <v>7.2999999999999995E-2</v>
      </c>
      <c r="M70">
        <v>228</v>
      </c>
      <c r="N70">
        <v>17.5</v>
      </c>
    </row>
    <row r="71" spans="1:14" x14ac:dyDescent="0.25">
      <c r="A71">
        <v>2</v>
      </c>
      <c r="B71" t="s">
        <v>2</v>
      </c>
      <c r="C71" s="11">
        <v>0.04</v>
      </c>
      <c r="D71" s="18">
        <v>14</v>
      </c>
      <c r="F71">
        <v>0.122</v>
      </c>
      <c r="G71">
        <v>0.18</v>
      </c>
      <c r="H71">
        <f>F71+G71</f>
        <v>0.30199999999999999</v>
      </c>
      <c r="I71">
        <v>0.19799999999999998</v>
      </c>
      <c r="J71">
        <v>13</v>
      </c>
      <c r="K71">
        <v>6.0000000000000001E-3</v>
      </c>
      <c r="L71">
        <v>4.4999999999999998E-2</v>
      </c>
      <c r="M71">
        <v>195</v>
      </c>
      <c r="N71">
        <v>17.5</v>
      </c>
    </row>
    <row r="72" spans="1:14" x14ac:dyDescent="0.25">
      <c r="A72">
        <v>2</v>
      </c>
      <c r="B72" t="s">
        <v>2</v>
      </c>
      <c r="C72" s="11">
        <v>0.04</v>
      </c>
      <c r="D72" s="18">
        <v>16</v>
      </c>
      <c r="F72">
        <v>0.191</v>
      </c>
      <c r="G72">
        <v>0.29699999999999999</v>
      </c>
      <c r="H72">
        <f>F72+G72</f>
        <v>0.48799999999999999</v>
      </c>
      <c r="I72">
        <v>0.28699999999999998</v>
      </c>
      <c r="J72">
        <v>4</v>
      </c>
      <c r="K72" t="s">
        <v>111</v>
      </c>
      <c r="L72">
        <v>6.9000000000000006E-2</v>
      </c>
      <c r="M72">
        <v>290</v>
      </c>
      <c r="N72">
        <v>17.600000000000001</v>
      </c>
    </row>
    <row r="73" spans="1:14" x14ac:dyDescent="0.25">
      <c r="A73">
        <v>2</v>
      </c>
      <c r="B73" t="s">
        <v>2</v>
      </c>
      <c r="C73" s="11">
        <v>0.04</v>
      </c>
      <c r="D73" s="18">
        <v>24</v>
      </c>
      <c r="F73">
        <v>0.218</v>
      </c>
      <c r="G73">
        <v>0.23699999999999999</v>
      </c>
      <c r="H73">
        <f>F73+G73</f>
        <v>0.45499999999999996</v>
      </c>
      <c r="I73">
        <v>0.41400000000000003</v>
      </c>
      <c r="J73">
        <v>27</v>
      </c>
      <c r="K73">
        <v>5.0000000000000001E-3</v>
      </c>
      <c r="L73">
        <v>7.6999999999999999E-2</v>
      </c>
      <c r="M73">
        <v>235</v>
      </c>
      <c r="N73">
        <v>17.5</v>
      </c>
    </row>
    <row r="74" spans="1:14" x14ac:dyDescent="0.25">
      <c r="A74">
        <v>2</v>
      </c>
      <c r="B74" t="s">
        <v>2</v>
      </c>
      <c r="C74" s="11">
        <v>0.04</v>
      </c>
      <c r="D74" s="18">
        <v>28</v>
      </c>
      <c r="F74">
        <v>0.16600000000000001</v>
      </c>
      <c r="G74">
        <v>0.22700000000000001</v>
      </c>
      <c r="H74">
        <f>F74+G74</f>
        <v>0.39300000000000002</v>
      </c>
      <c r="I74">
        <v>0.31</v>
      </c>
      <c r="L74">
        <v>4.8000000000000001E-2</v>
      </c>
      <c r="M74">
        <v>194</v>
      </c>
      <c r="N74">
        <v>17.5</v>
      </c>
    </row>
    <row r="75" spans="1:14" x14ac:dyDescent="0.25">
      <c r="A75">
        <v>2</v>
      </c>
      <c r="B75" t="s">
        <v>2</v>
      </c>
      <c r="C75" s="11">
        <v>0.04</v>
      </c>
      <c r="D75" s="18">
        <v>43</v>
      </c>
      <c r="F75">
        <v>0.14699999999999999</v>
      </c>
      <c r="G75">
        <v>0.186</v>
      </c>
      <c r="H75">
        <f>F75+G75</f>
        <v>0.33299999999999996</v>
      </c>
      <c r="I75">
        <v>0.217</v>
      </c>
      <c r="J75">
        <v>8</v>
      </c>
      <c r="K75">
        <v>5.0000000000000001E-3</v>
      </c>
      <c r="L75">
        <v>0.71</v>
      </c>
      <c r="M75">
        <v>201</v>
      </c>
      <c r="N75">
        <v>17.5</v>
      </c>
    </row>
    <row r="76" spans="1:14" x14ac:dyDescent="0.25">
      <c r="A76">
        <v>2</v>
      </c>
      <c r="B76" t="s">
        <v>2</v>
      </c>
      <c r="C76" s="11">
        <v>0.04</v>
      </c>
      <c r="D76" s="18">
        <v>67</v>
      </c>
      <c r="F76">
        <v>0.16900000000000001</v>
      </c>
      <c r="G76">
        <v>0.188</v>
      </c>
      <c r="H76">
        <f>F76+G76</f>
        <v>0.35699999999999998</v>
      </c>
      <c r="I76">
        <v>0.39700000000000002</v>
      </c>
      <c r="J76">
        <v>8</v>
      </c>
      <c r="K76" t="s">
        <v>111</v>
      </c>
      <c r="L76">
        <v>4.7E-2</v>
      </c>
      <c r="M76">
        <v>167</v>
      </c>
      <c r="N76">
        <v>17.5</v>
      </c>
    </row>
    <row r="77" spans="1:14" x14ac:dyDescent="0.25">
      <c r="A77">
        <v>2</v>
      </c>
      <c r="B77" t="s">
        <v>2</v>
      </c>
      <c r="C77" s="11">
        <v>0.04</v>
      </c>
      <c r="D77" s="18">
        <v>68</v>
      </c>
      <c r="F77">
        <v>0.30599999999999999</v>
      </c>
      <c r="G77">
        <v>0.36599999999999999</v>
      </c>
      <c r="H77">
        <f>F77+G77</f>
        <v>0.67199999999999993</v>
      </c>
      <c r="I77">
        <v>0.50600000000000001</v>
      </c>
      <c r="J77">
        <v>11</v>
      </c>
      <c r="K77" t="s">
        <v>111</v>
      </c>
      <c r="L77">
        <v>3.5999999999999997E-2</v>
      </c>
      <c r="M77">
        <v>249</v>
      </c>
      <c r="N77">
        <v>17.600000000000001</v>
      </c>
    </row>
    <row r="78" spans="1:14" x14ac:dyDescent="0.25">
      <c r="A78">
        <v>2</v>
      </c>
      <c r="B78" t="s">
        <v>2</v>
      </c>
      <c r="C78" s="11">
        <v>0.04</v>
      </c>
      <c r="D78" s="18">
        <v>86</v>
      </c>
      <c r="F78">
        <v>0.11799999999999999</v>
      </c>
      <c r="G78">
        <v>9.2999999999999999E-2</v>
      </c>
      <c r="H78">
        <f>F78+G78</f>
        <v>0.21099999999999999</v>
      </c>
      <c r="I78">
        <v>9.6000000000000002E-2</v>
      </c>
      <c r="J78">
        <v>15</v>
      </c>
      <c r="K78">
        <v>3.0000000000000001E-3</v>
      </c>
      <c r="L78">
        <v>4.3999999999999997E-2</v>
      </c>
      <c r="M78">
        <v>167</v>
      </c>
      <c r="N78">
        <v>17.600000000000001</v>
      </c>
    </row>
    <row r="79" spans="1:14" x14ac:dyDescent="0.25">
      <c r="A79">
        <v>2</v>
      </c>
      <c r="B79" t="s">
        <v>2</v>
      </c>
      <c r="C79" s="11">
        <v>0.04</v>
      </c>
      <c r="D79" s="18">
        <v>93</v>
      </c>
      <c r="F79">
        <v>9.5000000000000001E-2</v>
      </c>
      <c r="G79">
        <v>6.2E-2</v>
      </c>
      <c r="H79">
        <f>F79+G79</f>
        <v>0.157</v>
      </c>
      <c r="I79">
        <v>0</v>
      </c>
    </row>
    <row r="80" spans="1:14" x14ac:dyDescent="0.25">
      <c r="A80">
        <v>2</v>
      </c>
      <c r="B80" t="s">
        <v>2</v>
      </c>
      <c r="C80" s="11">
        <v>0.08</v>
      </c>
      <c r="D80" s="18">
        <v>1</v>
      </c>
      <c r="E80">
        <v>1.86</v>
      </c>
      <c r="F80">
        <v>0.35099999999999998</v>
      </c>
      <c r="G80">
        <v>0.36099999999999999</v>
      </c>
      <c r="H80">
        <f>F80+G80</f>
        <v>0.71199999999999997</v>
      </c>
      <c r="I80">
        <v>0.39</v>
      </c>
      <c r="J80">
        <v>26</v>
      </c>
      <c r="K80">
        <v>7.0000000000000001E-3</v>
      </c>
      <c r="L80" s="18">
        <v>0.13900000000000001</v>
      </c>
      <c r="M80" s="18">
        <v>264</v>
      </c>
      <c r="N80" s="18">
        <v>22.4</v>
      </c>
    </row>
    <row r="81" spans="1:26" x14ac:dyDescent="0.25">
      <c r="A81">
        <v>2</v>
      </c>
      <c r="B81" t="s">
        <v>2</v>
      </c>
      <c r="C81" s="11">
        <v>0.08</v>
      </c>
      <c r="D81" s="18">
        <v>7</v>
      </c>
      <c r="E81">
        <v>1.8859999999999999</v>
      </c>
      <c r="F81">
        <v>0.27</v>
      </c>
      <c r="G81">
        <v>0.33100000000000002</v>
      </c>
      <c r="H81">
        <f>F81+G81</f>
        <v>0.60099999999999998</v>
      </c>
      <c r="I81">
        <v>0.439</v>
      </c>
      <c r="J81">
        <v>7</v>
      </c>
      <c r="K81" t="s">
        <v>111</v>
      </c>
      <c r="L81" s="18">
        <v>0.17699999999999999</v>
      </c>
      <c r="M81" s="18">
        <v>320</v>
      </c>
      <c r="N81" s="18">
        <v>22.7</v>
      </c>
    </row>
    <row r="82" spans="1:26" x14ac:dyDescent="0.25">
      <c r="A82">
        <v>2</v>
      </c>
      <c r="B82" t="s">
        <v>2</v>
      </c>
      <c r="C82" s="11">
        <v>0.08</v>
      </c>
      <c r="D82" s="18">
        <v>25</v>
      </c>
      <c r="E82">
        <v>2.4</v>
      </c>
      <c r="F82">
        <v>0.38900000000000001</v>
      </c>
      <c r="G82">
        <v>0.51300000000000001</v>
      </c>
      <c r="H82">
        <f>F82+G82</f>
        <v>0.90200000000000002</v>
      </c>
      <c r="I82">
        <v>0.54200000000000004</v>
      </c>
      <c r="J82">
        <v>30</v>
      </c>
      <c r="K82">
        <v>1.7999999999999999E-2</v>
      </c>
      <c r="L82">
        <v>0.216</v>
      </c>
      <c r="M82">
        <v>300</v>
      </c>
      <c r="N82">
        <v>22.4</v>
      </c>
    </row>
    <row r="83" spans="1:26" x14ac:dyDescent="0.25">
      <c r="A83">
        <v>2</v>
      </c>
      <c r="B83" t="s">
        <v>2</v>
      </c>
      <c r="C83" s="11">
        <v>0.08</v>
      </c>
      <c r="D83" s="18">
        <v>30</v>
      </c>
      <c r="E83">
        <v>1.06</v>
      </c>
      <c r="F83">
        <v>0.17199999999999999</v>
      </c>
      <c r="G83">
        <v>0.255</v>
      </c>
      <c r="H83">
        <f>F83+G83</f>
        <v>0.42699999999999999</v>
      </c>
      <c r="I83">
        <v>0.36499999999999999</v>
      </c>
      <c r="J83">
        <v>33</v>
      </c>
      <c r="K83">
        <v>2.1000000000000001E-2</v>
      </c>
      <c r="L83">
        <v>0.19900000000000001</v>
      </c>
      <c r="M83">
        <v>274</v>
      </c>
      <c r="N83">
        <v>22.5</v>
      </c>
    </row>
    <row r="84" spans="1:26" x14ac:dyDescent="0.25">
      <c r="A84">
        <v>2</v>
      </c>
      <c r="B84" t="s">
        <v>2</v>
      </c>
      <c r="C84" s="11">
        <v>0.08</v>
      </c>
      <c r="D84" s="18">
        <v>35</v>
      </c>
      <c r="E84">
        <v>0.78200000000000003</v>
      </c>
      <c r="F84">
        <v>0.158</v>
      </c>
      <c r="G84">
        <v>0.123</v>
      </c>
      <c r="H84">
        <f>F84+G84</f>
        <v>0.28100000000000003</v>
      </c>
      <c r="I84">
        <v>0.15700000000000003</v>
      </c>
      <c r="J84">
        <v>15</v>
      </c>
      <c r="K84">
        <v>5.0000000000000001E-3</v>
      </c>
      <c r="L84">
        <v>0.19</v>
      </c>
      <c r="M84">
        <v>172</v>
      </c>
      <c r="N84">
        <v>22.8</v>
      </c>
    </row>
    <row r="85" spans="1:26" x14ac:dyDescent="0.25">
      <c r="A85">
        <v>2</v>
      </c>
      <c r="B85" t="s">
        <v>2</v>
      </c>
      <c r="C85" s="11">
        <v>0.08</v>
      </c>
      <c r="D85" s="18">
        <v>37</v>
      </c>
      <c r="E85">
        <v>1.49</v>
      </c>
      <c r="F85">
        <v>0.34</v>
      </c>
      <c r="G85">
        <v>0.28299999999999997</v>
      </c>
      <c r="H85">
        <f>F85+G85</f>
        <v>0.623</v>
      </c>
      <c r="I85">
        <v>0.34100000000000003</v>
      </c>
      <c r="J85">
        <v>11</v>
      </c>
      <c r="K85">
        <v>2E-3</v>
      </c>
      <c r="L85">
        <v>0.157</v>
      </c>
      <c r="M85">
        <v>225</v>
      </c>
      <c r="N85">
        <v>22.2</v>
      </c>
    </row>
    <row r="86" spans="1:26" x14ac:dyDescent="0.25">
      <c r="A86">
        <v>2</v>
      </c>
      <c r="B86" t="s">
        <v>2</v>
      </c>
      <c r="C86" s="11">
        <v>0.08</v>
      </c>
      <c r="D86" s="18">
        <v>40</v>
      </c>
      <c r="E86">
        <v>0.86</v>
      </c>
      <c r="F86">
        <v>0.13100000000000001</v>
      </c>
      <c r="G86">
        <v>0.122</v>
      </c>
      <c r="H86">
        <f>F86+G86</f>
        <v>0.253</v>
      </c>
      <c r="I86">
        <v>0.26100000000000001</v>
      </c>
      <c r="J86">
        <v>22</v>
      </c>
      <c r="K86">
        <v>0.01</v>
      </c>
      <c r="L86">
        <v>0.20300000000000001</v>
      </c>
      <c r="M86">
        <v>177</v>
      </c>
      <c r="N86">
        <v>22.3</v>
      </c>
    </row>
    <row r="87" spans="1:26" x14ac:dyDescent="0.25">
      <c r="A87">
        <v>2</v>
      </c>
      <c r="B87" t="s">
        <v>2</v>
      </c>
      <c r="C87" s="11">
        <v>0.08</v>
      </c>
      <c r="D87" s="18">
        <v>45</v>
      </c>
      <c r="E87">
        <v>0.86599999999999999</v>
      </c>
      <c r="F87">
        <v>0.13900000000000001</v>
      </c>
      <c r="G87">
        <v>0.16900000000000001</v>
      </c>
      <c r="H87">
        <f>F87+G87</f>
        <v>0.30800000000000005</v>
      </c>
      <c r="I87">
        <v>0.182</v>
      </c>
      <c r="J87">
        <v>29</v>
      </c>
      <c r="K87">
        <v>1.6E-2</v>
      </c>
      <c r="L87">
        <v>0.156</v>
      </c>
      <c r="M87">
        <v>220</v>
      </c>
      <c r="N87">
        <v>22.8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5">
      <c r="A88">
        <v>2</v>
      </c>
      <c r="B88" t="s">
        <v>2</v>
      </c>
      <c r="C88" s="11">
        <v>0.08</v>
      </c>
      <c r="D88" s="18">
        <v>65</v>
      </c>
      <c r="E88">
        <v>0.97</v>
      </c>
      <c r="F88">
        <v>0.16400000000000001</v>
      </c>
      <c r="G88">
        <v>0.17799999999999999</v>
      </c>
      <c r="H88">
        <f>F88+G88</f>
        <v>0.34199999999999997</v>
      </c>
      <c r="I88">
        <v>0.192</v>
      </c>
      <c r="J88">
        <v>14</v>
      </c>
      <c r="K88">
        <v>3.0000000000000001E-3</v>
      </c>
      <c r="L88">
        <v>0.221</v>
      </c>
      <c r="M88">
        <v>201</v>
      </c>
      <c r="N88">
        <v>22.2</v>
      </c>
      <c r="P88" s="13"/>
      <c r="Q88" s="13"/>
      <c r="R88" s="24"/>
      <c r="S88" s="13"/>
      <c r="T88" s="13"/>
      <c r="U88" s="13"/>
      <c r="V88" s="13"/>
      <c r="W88" s="13"/>
      <c r="X88" s="13"/>
      <c r="Y88" s="13"/>
      <c r="Z88" s="13"/>
    </row>
    <row r="89" spans="1:26" x14ac:dyDescent="0.25">
      <c r="A89">
        <v>2</v>
      </c>
      <c r="B89" t="s">
        <v>2</v>
      </c>
      <c r="C89" s="11">
        <v>0.08</v>
      </c>
      <c r="D89" s="18">
        <v>90</v>
      </c>
      <c r="E89">
        <v>0.65500000000000003</v>
      </c>
      <c r="F89">
        <v>0.106</v>
      </c>
      <c r="G89">
        <v>9.5000000000000001E-2</v>
      </c>
      <c r="H89">
        <f>F89+G89</f>
        <v>0.20100000000000001</v>
      </c>
      <c r="I89">
        <v>9.6000000000000002E-2</v>
      </c>
      <c r="J89">
        <v>14</v>
      </c>
      <c r="K89" t="s">
        <v>111</v>
      </c>
      <c r="L89">
        <v>0.17699999999999999</v>
      </c>
      <c r="M89">
        <v>178</v>
      </c>
      <c r="N89">
        <v>22.8</v>
      </c>
    </row>
    <row r="90" spans="1:26" x14ac:dyDescent="0.25">
      <c r="A90">
        <v>2</v>
      </c>
      <c r="B90" t="s">
        <v>2</v>
      </c>
      <c r="C90" s="11">
        <v>0.08</v>
      </c>
      <c r="D90" s="18">
        <v>96</v>
      </c>
      <c r="E90">
        <v>0.93</v>
      </c>
      <c r="F90">
        <v>0.16700000000000001</v>
      </c>
      <c r="G90">
        <v>0.182</v>
      </c>
      <c r="H90">
        <f>F90+G90</f>
        <v>0.34899999999999998</v>
      </c>
      <c r="I90">
        <v>0.17799999999999999</v>
      </c>
      <c r="J90">
        <v>29</v>
      </c>
      <c r="K90">
        <v>8.0000000000000002E-3</v>
      </c>
      <c r="L90">
        <v>0.16</v>
      </c>
      <c r="M90">
        <v>220</v>
      </c>
      <c r="N90">
        <v>22.6</v>
      </c>
    </row>
    <row r="91" spans="1:26" x14ac:dyDescent="0.25">
      <c r="A91">
        <v>2</v>
      </c>
      <c r="B91" t="s">
        <v>2</v>
      </c>
      <c r="C91" s="11">
        <v>0.16</v>
      </c>
      <c r="D91" s="18">
        <v>4</v>
      </c>
      <c r="E91">
        <v>0.78</v>
      </c>
      <c r="F91">
        <v>0.13400000000000001</v>
      </c>
      <c r="G91">
        <v>0.13100000000000001</v>
      </c>
      <c r="H91">
        <f>F91+G91</f>
        <v>0.26500000000000001</v>
      </c>
      <c r="I91">
        <v>0.20100000000000001</v>
      </c>
      <c r="J91">
        <v>16</v>
      </c>
      <c r="K91">
        <v>1E-3</v>
      </c>
      <c r="L91">
        <v>0.28799999999999998</v>
      </c>
      <c r="M91">
        <v>185</v>
      </c>
      <c r="N91">
        <v>15.5</v>
      </c>
    </row>
    <row r="92" spans="1:26" x14ac:dyDescent="0.25">
      <c r="A92">
        <v>2</v>
      </c>
      <c r="B92" t="s">
        <v>2</v>
      </c>
      <c r="C92" s="11">
        <v>0.16</v>
      </c>
      <c r="D92" s="18">
        <v>9</v>
      </c>
      <c r="L92">
        <v>0.45400000000000001</v>
      </c>
      <c r="M92">
        <v>216</v>
      </c>
      <c r="N92">
        <v>15.4</v>
      </c>
    </row>
    <row r="93" spans="1:26" x14ac:dyDescent="0.25">
      <c r="A93">
        <v>2</v>
      </c>
      <c r="B93" t="s">
        <v>2</v>
      </c>
      <c r="C93" s="11">
        <v>0.16</v>
      </c>
      <c r="D93" s="18">
        <v>31</v>
      </c>
      <c r="E93">
        <v>1.59</v>
      </c>
      <c r="F93">
        <v>0.224</v>
      </c>
      <c r="G93">
        <v>0.32600000000000001</v>
      </c>
      <c r="H93">
        <f>F93+G93</f>
        <v>0.55000000000000004</v>
      </c>
      <c r="I93">
        <v>0.35299999999999998</v>
      </c>
      <c r="J93">
        <v>44</v>
      </c>
      <c r="K93">
        <v>1.7999999999999999E-2</v>
      </c>
      <c r="L93">
        <v>0.14899999999999999</v>
      </c>
      <c r="M93">
        <v>252</v>
      </c>
      <c r="N93">
        <v>15.4</v>
      </c>
    </row>
    <row r="94" spans="1:26" x14ac:dyDescent="0.25">
      <c r="A94">
        <v>2</v>
      </c>
      <c r="B94" t="s">
        <v>2</v>
      </c>
      <c r="C94" s="11">
        <v>0.16</v>
      </c>
      <c r="D94" s="18">
        <v>66</v>
      </c>
      <c r="E94">
        <v>0.32</v>
      </c>
      <c r="F94">
        <v>6.6000000000000003E-2</v>
      </c>
      <c r="G94">
        <v>3.5000000000000003E-2</v>
      </c>
      <c r="H94">
        <f>F94+G94</f>
        <v>0.10100000000000001</v>
      </c>
      <c r="I94">
        <v>0.125</v>
      </c>
      <c r="J94">
        <v>27</v>
      </c>
      <c r="K94">
        <v>6.0000000000000001E-3</v>
      </c>
      <c r="L94">
        <v>0.17799999999999999</v>
      </c>
      <c r="M94">
        <v>117</v>
      </c>
      <c r="N94">
        <v>15.4</v>
      </c>
    </row>
    <row r="95" spans="1:26" x14ac:dyDescent="0.25">
      <c r="A95">
        <v>2</v>
      </c>
      <c r="B95" t="s">
        <v>2</v>
      </c>
      <c r="C95" s="11">
        <v>0.16</v>
      </c>
      <c r="D95" s="18">
        <v>87</v>
      </c>
      <c r="E95">
        <v>0.61</v>
      </c>
      <c r="F95">
        <v>9.2999999999999999E-2</v>
      </c>
      <c r="G95">
        <v>0.10199999999999999</v>
      </c>
      <c r="H95">
        <f>F95+G95</f>
        <v>0.19500000000000001</v>
      </c>
      <c r="I95">
        <v>0.106</v>
      </c>
      <c r="J95">
        <v>13</v>
      </c>
      <c r="K95">
        <v>1E-3</v>
      </c>
      <c r="L95">
        <v>0.21</v>
      </c>
      <c r="M95">
        <v>155</v>
      </c>
      <c r="N95">
        <v>15.6</v>
      </c>
    </row>
    <row r="96" spans="1:26" x14ac:dyDescent="0.25">
      <c r="A96">
        <v>2</v>
      </c>
      <c r="B96" t="s">
        <v>2</v>
      </c>
      <c r="C96" s="11">
        <v>0.16</v>
      </c>
      <c r="D96" s="18">
        <v>94</v>
      </c>
      <c r="E96">
        <v>1.01</v>
      </c>
      <c r="F96">
        <v>0.19400000000000001</v>
      </c>
      <c r="G96">
        <v>0.154</v>
      </c>
      <c r="H96">
        <f>F96+G96</f>
        <v>0.34799999999999998</v>
      </c>
      <c r="I96">
        <v>0.19800000000000001</v>
      </c>
      <c r="J96">
        <v>62</v>
      </c>
      <c r="K96">
        <v>1.4999999999999999E-2</v>
      </c>
    </row>
    <row r="97" spans="1:14" x14ac:dyDescent="0.25">
      <c r="A97">
        <v>2</v>
      </c>
      <c r="B97" t="s">
        <v>2</v>
      </c>
      <c r="C97" s="11">
        <v>0.16</v>
      </c>
      <c r="D97" s="18">
        <v>95</v>
      </c>
      <c r="E97">
        <v>0.94</v>
      </c>
      <c r="F97">
        <v>0.14599999999999999</v>
      </c>
      <c r="G97">
        <v>0.19800000000000001</v>
      </c>
      <c r="H97">
        <f>F97+G97</f>
        <v>0.34399999999999997</v>
      </c>
      <c r="I97">
        <v>0.23399999999999999</v>
      </c>
      <c r="J97">
        <v>28</v>
      </c>
      <c r="K97">
        <v>0.01</v>
      </c>
      <c r="L97">
        <v>0.184</v>
      </c>
      <c r="M97">
        <v>226</v>
      </c>
      <c r="N97">
        <v>15.6</v>
      </c>
    </row>
    <row r="98" spans="1:14" x14ac:dyDescent="0.25">
      <c r="A98">
        <v>2</v>
      </c>
      <c r="B98" t="s">
        <v>2</v>
      </c>
      <c r="C98" s="11">
        <v>0.16</v>
      </c>
      <c r="D98" s="18">
        <v>100</v>
      </c>
      <c r="E98">
        <v>0.49</v>
      </c>
      <c r="F98">
        <v>7.5999999999999998E-2</v>
      </c>
      <c r="G98">
        <v>8.1000000000000003E-2</v>
      </c>
      <c r="H98">
        <f>F98+G98</f>
        <v>0.157</v>
      </c>
      <c r="I98">
        <v>0.08</v>
      </c>
      <c r="J98">
        <v>41</v>
      </c>
      <c r="K98">
        <v>0.01</v>
      </c>
      <c r="L98">
        <v>0.13</v>
      </c>
      <c r="M98">
        <v>179</v>
      </c>
      <c r="N98">
        <v>15.4</v>
      </c>
    </row>
    <row r="99" spans="1:14" x14ac:dyDescent="0.25">
      <c r="A99">
        <v>2</v>
      </c>
      <c r="B99" t="s">
        <v>2</v>
      </c>
      <c r="C99" s="11">
        <v>0.16</v>
      </c>
      <c r="D99" s="18">
        <v>106</v>
      </c>
      <c r="E99">
        <v>1.1299999999999999</v>
      </c>
      <c r="F99">
        <v>0.17599999999999999</v>
      </c>
      <c r="G99">
        <v>0.184</v>
      </c>
      <c r="H99">
        <v>0.36</v>
      </c>
      <c r="I99">
        <v>0.33399999999999996</v>
      </c>
      <c r="J99">
        <v>57</v>
      </c>
      <c r="K99">
        <v>1.7000000000000001E-2</v>
      </c>
      <c r="L99" s="13">
        <v>0.214</v>
      </c>
      <c r="M99" s="13">
        <v>210</v>
      </c>
      <c r="N99" s="13">
        <v>15.4</v>
      </c>
    </row>
    <row r="100" spans="1:14" x14ac:dyDescent="0.25">
      <c r="A100">
        <v>2</v>
      </c>
      <c r="B100" t="s">
        <v>2</v>
      </c>
      <c r="C100" s="11">
        <v>0.16</v>
      </c>
      <c r="D100" s="18">
        <v>108</v>
      </c>
      <c r="E100">
        <v>0.91</v>
      </c>
      <c r="F100">
        <v>0.191</v>
      </c>
      <c r="G100">
        <v>0.14399999999999999</v>
      </c>
      <c r="H100">
        <f>F100+G100</f>
        <v>0.33499999999999996</v>
      </c>
      <c r="I100">
        <v>0.184</v>
      </c>
      <c r="J100">
        <v>20</v>
      </c>
      <c r="K100">
        <v>8.0000000000000002E-3</v>
      </c>
      <c r="L100">
        <v>0.246</v>
      </c>
      <c r="M100">
        <v>187</v>
      </c>
      <c r="N100">
        <v>15.6</v>
      </c>
    </row>
    <row r="101" spans="1:14" x14ac:dyDescent="0.25">
      <c r="A101">
        <v>2</v>
      </c>
      <c r="B101" t="s">
        <v>2</v>
      </c>
      <c r="C101" s="11">
        <v>0.16</v>
      </c>
      <c r="D101" s="18">
        <v>111</v>
      </c>
      <c r="E101">
        <v>0.67</v>
      </c>
      <c r="F101">
        <v>0.128</v>
      </c>
      <c r="G101">
        <v>0.107</v>
      </c>
      <c r="H101">
        <f>F101+G101</f>
        <v>0.23499999999999999</v>
      </c>
      <c r="I101">
        <v>0.156</v>
      </c>
      <c r="J101">
        <v>41</v>
      </c>
      <c r="K101">
        <v>0.01</v>
      </c>
      <c r="L101">
        <v>0.13600000000000001</v>
      </c>
      <c r="M101">
        <v>204</v>
      </c>
      <c r="N101">
        <v>15.4</v>
      </c>
    </row>
    <row r="102" spans="1:14" x14ac:dyDescent="0.25">
      <c r="A102">
        <v>2</v>
      </c>
      <c r="B102" t="s">
        <v>2</v>
      </c>
      <c r="C102" s="11">
        <v>0.16</v>
      </c>
      <c r="D102" s="18">
        <v>148</v>
      </c>
      <c r="E102">
        <v>0.89</v>
      </c>
      <c r="F102">
        <v>0.18099999999999999</v>
      </c>
      <c r="G102">
        <v>0.18099999999999999</v>
      </c>
      <c r="H102">
        <f>F102+G102</f>
        <v>0.36199999999999999</v>
      </c>
      <c r="I102">
        <v>0.218</v>
      </c>
      <c r="J102">
        <v>68</v>
      </c>
      <c r="K102">
        <v>0.02</v>
      </c>
      <c r="L102">
        <v>0.17799999999999999</v>
      </c>
      <c r="M102">
        <v>211</v>
      </c>
      <c r="N102">
        <v>15.5</v>
      </c>
    </row>
    <row r="103" spans="1:14" x14ac:dyDescent="0.25">
      <c r="A103">
        <v>2</v>
      </c>
      <c r="B103" t="s">
        <v>3</v>
      </c>
      <c r="C103" s="11">
        <v>0.04</v>
      </c>
      <c r="D103" s="18">
        <v>91</v>
      </c>
      <c r="F103">
        <v>0.12</v>
      </c>
      <c r="G103">
        <v>9.4E-2</v>
      </c>
      <c r="H103">
        <f>F103+G103</f>
        <v>0.214</v>
      </c>
      <c r="I103">
        <v>5.5E-2</v>
      </c>
      <c r="L103">
        <v>7.5999999999999998E-2</v>
      </c>
      <c r="M103">
        <v>173</v>
      </c>
      <c r="N103">
        <v>17.399999999999999</v>
      </c>
    </row>
    <row r="104" spans="1:14" x14ac:dyDescent="0.25">
      <c r="A104">
        <v>2</v>
      </c>
      <c r="B104" t="s">
        <v>3</v>
      </c>
      <c r="C104" s="11">
        <v>0.04</v>
      </c>
      <c r="D104" s="18">
        <v>93</v>
      </c>
      <c r="L104">
        <v>2E-3</v>
      </c>
      <c r="M104">
        <v>120</v>
      </c>
      <c r="N104">
        <v>17.100000000000001</v>
      </c>
    </row>
    <row r="105" spans="1:14" x14ac:dyDescent="0.25">
      <c r="A105">
        <v>2</v>
      </c>
      <c r="B105" t="s">
        <v>3</v>
      </c>
      <c r="C105" s="11">
        <v>0.04</v>
      </c>
      <c r="D105" s="18">
        <v>108</v>
      </c>
      <c r="F105">
        <v>0.106</v>
      </c>
      <c r="G105">
        <v>7.3999999999999996E-2</v>
      </c>
      <c r="H105">
        <f>F105+G105</f>
        <v>0.18</v>
      </c>
      <c r="I105">
        <v>0.17799999999999999</v>
      </c>
    </row>
    <row r="106" spans="1:14" x14ac:dyDescent="0.25">
      <c r="A106">
        <v>2</v>
      </c>
      <c r="B106" t="s">
        <v>3</v>
      </c>
      <c r="C106" s="11">
        <v>0.04</v>
      </c>
      <c r="D106" s="18">
        <v>109</v>
      </c>
      <c r="L106" s="18">
        <v>4.9000000000000002E-2</v>
      </c>
      <c r="M106" s="18">
        <v>123</v>
      </c>
      <c r="N106" s="18">
        <v>17.3</v>
      </c>
    </row>
    <row r="107" spans="1:14" x14ac:dyDescent="0.25">
      <c r="A107">
        <v>2</v>
      </c>
      <c r="B107" t="s">
        <v>3</v>
      </c>
      <c r="C107" s="11">
        <v>0.04</v>
      </c>
      <c r="D107" s="18">
        <v>157</v>
      </c>
      <c r="F107">
        <v>0.20599999999999999</v>
      </c>
      <c r="G107">
        <v>0.14000000000000001</v>
      </c>
      <c r="H107">
        <f>F107+G107</f>
        <v>0.34599999999999997</v>
      </c>
      <c r="I107">
        <v>9.0999999999999998E-2</v>
      </c>
      <c r="L107">
        <v>0.104</v>
      </c>
      <c r="M107">
        <v>174</v>
      </c>
      <c r="N107">
        <v>17.3</v>
      </c>
    </row>
    <row r="108" spans="1:14" x14ac:dyDescent="0.25">
      <c r="A108">
        <v>2</v>
      </c>
      <c r="B108" t="s">
        <v>3</v>
      </c>
      <c r="C108" s="11">
        <v>0.04</v>
      </c>
      <c r="D108" s="18">
        <v>194</v>
      </c>
      <c r="H108">
        <f>F108+G108</f>
        <v>0</v>
      </c>
      <c r="I108">
        <v>2.9000000000000001E-2</v>
      </c>
    </row>
    <row r="109" spans="1:14" x14ac:dyDescent="0.25">
      <c r="A109">
        <v>2</v>
      </c>
      <c r="B109" t="s">
        <v>3</v>
      </c>
      <c r="C109" s="11">
        <v>0.04</v>
      </c>
      <c r="D109" s="18">
        <v>197</v>
      </c>
      <c r="F109">
        <v>0.107</v>
      </c>
      <c r="G109">
        <v>4.8000000000000001E-2</v>
      </c>
      <c r="H109">
        <f>F109+G109</f>
        <v>0.155</v>
      </c>
      <c r="I109">
        <v>3.7999999999999999E-2</v>
      </c>
      <c r="L109">
        <v>6.0000000000000001E-3</v>
      </c>
      <c r="M109">
        <v>120</v>
      </c>
      <c r="N109">
        <v>17.100000000000001</v>
      </c>
    </row>
    <row r="110" spans="1:14" x14ac:dyDescent="0.25">
      <c r="A110">
        <v>2</v>
      </c>
      <c r="B110" t="s">
        <v>3</v>
      </c>
      <c r="C110" s="11">
        <v>0.04</v>
      </c>
      <c r="D110" s="18">
        <v>198</v>
      </c>
      <c r="F110">
        <f>0.146+0.005</f>
        <v>0.151</v>
      </c>
      <c r="G110">
        <f>0.097+0.001</f>
        <v>9.8000000000000004E-2</v>
      </c>
      <c r="H110">
        <f>F110+G110</f>
        <v>0.249</v>
      </c>
      <c r="I110">
        <v>6.5000000000000002E-2</v>
      </c>
      <c r="L110">
        <v>2.9000000000000001E-2</v>
      </c>
      <c r="M110">
        <v>135</v>
      </c>
      <c r="N110">
        <v>17.2</v>
      </c>
    </row>
    <row r="111" spans="1:14" x14ac:dyDescent="0.25">
      <c r="A111">
        <v>2</v>
      </c>
      <c r="B111" t="s">
        <v>3</v>
      </c>
      <c r="C111" s="11">
        <v>0.04</v>
      </c>
      <c r="D111" s="18">
        <v>199</v>
      </c>
      <c r="F111">
        <v>0.17299999999999999</v>
      </c>
      <c r="G111">
        <v>0.13800000000000001</v>
      </c>
      <c r="H111">
        <f>F111+G111</f>
        <v>0.311</v>
      </c>
      <c r="I111">
        <v>0.107</v>
      </c>
      <c r="L111">
        <v>8.2000000000000003E-2</v>
      </c>
      <c r="M111">
        <v>168</v>
      </c>
      <c r="N111">
        <v>17.3</v>
      </c>
    </row>
    <row r="112" spans="1:14" x14ac:dyDescent="0.25">
      <c r="A112">
        <v>2</v>
      </c>
      <c r="B112" t="s">
        <v>3</v>
      </c>
      <c r="C112" s="11">
        <v>0.04</v>
      </c>
      <c r="D112" s="18">
        <v>201</v>
      </c>
      <c r="F112">
        <v>7.3999999999999996E-2</v>
      </c>
      <c r="G112">
        <v>6.5000000000000002E-2</v>
      </c>
      <c r="H112">
        <f>F112+G112</f>
        <v>0.13900000000000001</v>
      </c>
      <c r="I112">
        <v>4.4999999999999998E-2</v>
      </c>
      <c r="L112">
        <v>4.8000000000000001E-2</v>
      </c>
      <c r="M112">
        <v>112</v>
      </c>
      <c r="N112">
        <v>17.2</v>
      </c>
    </row>
    <row r="113" spans="1:14" x14ac:dyDescent="0.25">
      <c r="A113">
        <v>2</v>
      </c>
      <c r="B113" t="s">
        <v>3</v>
      </c>
      <c r="C113" s="11">
        <v>0.04</v>
      </c>
      <c r="D113" s="18">
        <v>208</v>
      </c>
      <c r="F113">
        <v>0.13700000000000001</v>
      </c>
      <c r="G113">
        <v>9.8000000000000004E-2</v>
      </c>
      <c r="H113">
        <f>F113+G113</f>
        <v>0.23500000000000001</v>
      </c>
      <c r="I113">
        <v>0.115</v>
      </c>
      <c r="L113">
        <v>8.4000000000000005E-2</v>
      </c>
      <c r="M113">
        <v>129</v>
      </c>
      <c r="N113">
        <v>17.3</v>
      </c>
    </row>
    <row r="114" spans="1:14" x14ac:dyDescent="0.25">
      <c r="A114">
        <v>2</v>
      </c>
      <c r="B114" t="s">
        <v>3</v>
      </c>
      <c r="C114" s="11">
        <v>0.04</v>
      </c>
      <c r="D114" s="18">
        <v>227</v>
      </c>
      <c r="F114">
        <v>0.08</v>
      </c>
      <c r="G114">
        <v>5.6000000000000001E-2</v>
      </c>
      <c r="H114">
        <f>F114+G114</f>
        <v>0.13600000000000001</v>
      </c>
      <c r="I114">
        <v>3.4000000000000002E-2</v>
      </c>
      <c r="L114">
        <v>4.9000000000000002E-2</v>
      </c>
      <c r="M114">
        <v>120</v>
      </c>
      <c r="N114">
        <v>17.3</v>
      </c>
    </row>
    <row r="115" spans="1:14" x14ac:dyDescent="0.25">
      <c r="A115">
        <v>2</v>
      </c>
      <c r="B115" t="s">
        <v>3</v>
      </c>
      <c r="C115" s="11">
        <v>0.04</v>
      </c>
      <c r="D115" s="18">
        <v>278</v>
      </c>
      <c r="F115">
        <v>9.7000000000000003E-2</v>
      </c>
      <c r="G115">
        <v>9.1999999999999998E-2</v>
      </c>
      <c r="H115">
        <f>F115+G115</f>
        <v>0.189</v>
      </c>
      <c r="I115">
        <v>0.09</v>
      </c>
    </row>
    <row r="116" spans="1:14" x14ac:dyDescent="0.25">
      <c r="A116">
        <v>2</v>
      </c>
      <c r="B116" t="s">
        <v>3</v>
      </c>
      <c r="C116" s="11">
        <v>0.04</v>
      </c>
      <c r="D116" s="18">
        <v>340</v>
      </c>
      <c r="F116">
        <v>0.17399999999999999</v>
      </c>
      <c r="G116">
        <v>0.13100000000000001</v>
      </c>
      <c r="H116">
        <f>F116+G116</f>
        <v>0.30499999999999999</v>
      </c>
      <c r="I116">
        <v>6.8000000000000005E-2</v>
      </c>
      <c r="L116">
        <v>0.11700000000000001</v>
      </c>
      <c r="M116">
        <v>154</v>
      </c>
      <c r="N116">
        <v>17.2</v>
      </c>
    </row>
    <row r="117" spans="1:14" x14ac:dyDescent="0.25">
      <c r="A117">
        <v>2</v>
      </c>
      <c r="B117" t="s">
        <v>3</v>
      </c>
      <c r="C117" s="11">
        <v>0.08</v>
      </c>
      <c r="D117" s="18">
        <v>120</v>
      </c>
      <c r="F117">
        <v>0.188</v>
      </c>
      <c r="G117">
        <v>0.115</v>
      </c>
      <c r="H117">
        <f>F117+G117</f>
        <v>0.30299999999999999</v>
      </c>
      <c r="I117">
        <v>7.6999999999999999E-2</v>
      </c>
      <c r="M117">
        <v>149</v>
      </c>
    </row>
    <row r="118" spans="1:14" x14ac:dyDescent="0.25">
      <c r="A118">
        <v>2</v>
      </c>
      <c r="B118" t="s">
        <v>3</v>
      </c>
      <c r="C118" s="11">
        <v>0.08</v>
      </c>
      <c r="D118" s="18">
        <v>128</v>
      </c>
      <c r="F118">
        <v>0.20899999999999999</v>
      </c>
      <c r="G118">
        <v>0.121</v>
      </c>
      <c r="H118">
        <f>F118+G118</f>
        <v>0.32999999999999996</v>
      </c>
      <c r="I118">
        <v>0.122</v>
      </c>
      <c r="M118">
        <v>129</v>
      </c>
    </row>
    <row r="119" spans="1:14" x14ac:dyDescent="0.25">
      <c r="A119">
        <v>2</v>
      </c>
      <c r="B119" t="s">
        <v>3</v>
      </c>
      <c r="C119" s="11">
        <v>0.08</v>
      </c>
      <c r="D119" s="18">
        <v>134</v>
      </c>
      <c r="F119">
        <v>0.17499999999999999</v>
      </c>
      <c r="G119">
        <v>0.16900000000000001</v>
      </c>
      <c r="H119">
        <f>F119+G119</f>
        <v>0.34399999999999997</v>
      </c>
      <c r="I119">
        <v>8.6999999999999994E-2</v>
      </c>
      <c r="M119">
        <v>168</v>
      </c>
    </row>
    <row r="120" spans="1:14" x14ac:dyDescent="0.25">
      <c r="A120">
        <v>2</v>
      </c>
      <c r="B120" t="s">
        <v>3</v>
      </c>
      <c r="C120" s="11">
        <v>0.08</v>
      </c>
      <c r="D120" s="18">
        <v>139</v>
      </c>
      <c r="F120">
        <v>0.189</v>
      </c>
      <c r="G120">
        <v>0.127</v>
      </c>
      <c r="H120">
        <f>F120+G120</f>
        <v>0.316</v>
      </c>
      <c r="I120">
        <v>0.14399999999999999</v>
      </c>
      <c r="M120">
        <v>152</v>
      </c>
    </row>
    <row r="121" spans="1:14" x14ac:dyDescent="0.25">
      <c r="A121">
        <v>2</v>
      </c>
      <c r="B121" t="s">
        <v>3</v>
      </c>
      <c r="C121" s="11">
        <v>0.08</v>
      </c>
      <c r="D121" s="18">
        <v>143</v>
      </c>
      <c r="F121">
        <v>0.189</v>
      </c>
      <c r="G121">
        <v>0.126</v>
      </c>
      <c r="H121">
        <f>F121+G121</f>
        <v>0.315</v>
      </c>
      <c r="I121">
        <v>5.8999999999999997E-2</v>
      </c>
      <c r="M121">
        <v>132</v>
      </c>
    </row>
    <row r="122" spans="1:14" x14ac:dyDescent="0.25">
      <c r="A122">
        <v>2</v>
      </c>
      <c r="B122" t="s">
        <v>3</v>
      </c>
      <c r="C122" s="11">
        <v>0.08</v>
      </c>
      <c r="D122" s="18">
        <v>145</v>
      </c>
      <c r="F122">
        <v>0.17499999999999999</v>
      </c>
      <c r="G122">
        <v>0.14599999999999999</v>
      </c>
      <c r="H122">
        <f>F122+G122</f>
        <v>0.32099999999999995</v>
      </c>
      <c r="I122">
        <v>9.4E-2</v>
      </c>
      <c r="M122">
        <v>165</v>
      </c>
    </row>
    <row r="123" spans="1:14" x14ac:dyDescent="0.25">
      <c r="A123">
        <v>2</v>
      </c>
      <c r="B123" t="s">
        <v>3</v>
      </c>
      <c r="C123" s="11">
        <v>0.08</v>
      </c>
      <c r="D123" s="18">
        <v>152</v>
      </c>
      <c r="F123">
        <v>0.152</v>
      </c>
      <c r="G123">
        <v>0.10199999999999999</v>
      </c>
      <c r="H123">
        <f>F123+G123</f>
        <v>0.254</v>
      </c>
      <c r="I123">
        <v>9.1999999999999998E-2</v>
      </c>
      <c r="M123">
        <v>146</v>
      </c>
    </row>
    <row r="124" spans="1:14" x14ac:dyDescent="0.25">
      <c r="A124">
        <v>2</v>
      </c>
      <c r="B124" t="s">
        <v>3</v>
      </c>
      <c r="C124" s="11">
        <v>0.08</v>
      </c>
      <c r="D124" s="18">
        <v>158</v>
      </c>
      <c r="F124">
        <v>0.185</v>
      </c>
      <c r="G124">
        <v>0.107</v>
      </c>
      <c r="H124">
        <f>F124+G124</f>
        <v>0.29199999999999998</v>
      </c>
      <c r="I124">
        <v>0.10100000000000001</v>
      </c>
      <c r="M124">
        <v>161</v>
      </c>
    </row>
    <row r="125" spans="1:14" x14ac:dyDescent="0.25">
      <c r="A125">
        <v>2</v>
      </c>
      <c r="B125" t="s">
        <v>3</v>
      </c>
      <c r="C125" s="11">
        <v>0.08</v>
      </c>
      <c r="D125" s="18">
        <v>190</v>
      </c>
      <c r="F125">
        <v>0.22900000000000001</v>
      </c>
      <c r="G125">
        <v>0.16300000000000001</v>
      </c>
      <c r="H125">
        <f>F125+G125</f>
        <v>0.39200000000000002</v>
      </c>
      <c r="I125">
        <v>0.13400000000000001</v>
      </c>
      <c r="M125">
        <v>173</v>
      </c>
    </row>
    <row r="126" spans="1:14" x14ac:dyDescent="0.25">
      <c r="A126">
        <v>2</v>
      </c>
      <c r="B126" t="s">
        <v>3</v>
      </c>
      <c r="C126" s="11">
        <v>0.08</v>
      </c>
      <c r="D126" s="18">
        <v>207</v>
      </c>
      <c r="F126">
        <v>0.182</v>
      </c>
      <c r="G126">
        <v>0.13300000000000001</v>
      </c>
      <c r="H126">
        <f>F126+G126</f>
        <v>0.315</v>
      </c>
      <c r="I126">
        <v>6.7000000000000004E-2</v>
      </c>
      <c r="M126">
        <v>132</v>
      </c>
    </row>
    <row r="127" spans="1:14" x14ac:dyDescent="0.25">
      <c r="A127">
        <v>2</v>
      </c>
      <c r="B127" t="s">
        <v>3</v>
      </c>
      <c r="C127" s="11">
        <v>0.08</v>
      </c>
      <c r="D127" s="18">
        <v>278</v>
      </c>
      <c r="M127">
        <v>100</v>
      </c>
    </row>
    <row r="128" spans="1:14" x14ac:dyDescent="0.25">
      <c r="A128">
        <v>2</v>
      </c>
      <c r="B128" t="s">
        <v>3</v>
      </c>
      <c r="C128" s="11">
        <v>0.16</v>
      </c>
      <c r="D128" s="18">
        <v>122</v>
      </c>
      <c r="F128">
        <v>0.13500000000000001</v>
      </c>
      <c r="G128">
        <v>0.104</v>
      </c>
      <c r="H128">
        <f>F128+G128</f>
        <v>0.23899999999999999</v>
      </c>
      <c r="I128">
        <v>0.152</v>
      </c>
      <c r="L128">
        <v>0.22500000000000001</v>
      </c>
      <c r="M128">
        <v>138</v>
      </c>
      <c r="N128">
        <v>18.3</v>
      </c>
    </row>
    <row r="129" spans="1:14" x14ac:dyDescent="0.25">
      <c r="A129">
        <v>2</v>
      </c>
      <c r="B129" t="s">
        <v>3</v>
      </c>
      <c r="C129" s="11">
        <v>0.16</v>
      </c>
      <c r="D129" s="18">
        <v>142</v>
      </c>
      <c r="F129">
        <v>0.17</v>
      </c>
      <c r="G129">
        <v>0.112</v>
      </c>
      <c r="H129">
        <f>F129+G129</f>
        <v>0.28200000000000003</v>
      </c>
      <c r="I129">
        <v>0.09</v>
      </c>
      <c r="L129">
        <v>0.23300000000000001</v>
      </c>
      <c r="M129">
        <v>145</v>
      </c>
      <c r="N129">
        <v>18</v>
      </c>
    </row>
    <row r="130" spans="1:14" x14ac:dyDescent="0.25">
      <c r="A130">
        <v>2</v>
      </c>
      <c r="B130" t="s">
        <v>3</v>
      </c>
      <c r="C130" s="11">
        <v>0.16</v>
      </c>
      <c r="D130" s="18">
        <v>162</v>
      </c>
      <c r="F130">
        <v>0.189</v>
      </c>
      <c r="G130">
        <v>0.14199999999999999</v>
      </c>
      <c r="H130">
        <f>F130+G130</f>
        <v>0.33099999999999996</v>
      </c>
      <c r="I130">
        <v>0.10100000000000001</v>
      </c>
      <c r="L130">
        <v>0.27400000000000002</v>
      </c>
      <c r="M130">
        <v>191</v>
      </c>
      <c r="N130">
        <v>18.100000000000001</v>
      </c>
    </row>
    <row r="131" spans="1:14" x14ac:dyDescent="0.25">
      <c r="A131">
        <v>2</v>
      </c>
      <c r="B131" t="s">
        <v>3</v>
      </c>
      <c r="C131" s="11">
        <v>0.16</v>
      </c>
      <c r="D131" s="18">
        <v>164</v>
      </c>
      <c r="F131">
        <v>0.12</v>
      </c>
      <c r="G131">
        <v>7.0999999999999994E-2</v>
      </c>
      <c r="H131">
        <f>F131+G131</f>
        <v>0.191</v>
      </c>
      <c r="I131">
        <v>6.3E-2</v>
      </c>
      <c r="L131">
        <v>0.2</v>
      </c>
      <c r="M131">
        <v>119</v>
      </c>
      <c r="N131">
        <v>17.899999999999999</v>
      </c>
    </row>
    <row r="132" spans="1:14" x14ac:dyDescent="0.25">
      <c r="A132">
        <v>2</v>
      </c>
      <c r="B132" t="s">
        <v>3</v>
      </c>
      <c r="C132" s="11">
        <v>0.16</v>
      </c>
      <c r="D132" s="18">
        <v>167</v>
      </c>
      <c r="F132">
        <v>0.22900000000000001</v>
      </c>
      <c r="G132">
        <v>0.14399999999999999</v>
      </c>
      <c r="H132">
        <f>F132+G132</f>
        <v>0.373</v>
      </c>
      <c r="L132">
        <v>0.189</v>
      </c>
      <c r="M132">
        <v>161</v>
      </c>
      <c r="N132">
        <v>17.899999999999999</v>
      </c>
    </row>
    <row r="133" spans="1:14" x14ac:dyDescent="0.25">
      <c r="A133">
        <v>2</v>
      </c>
      <c r="B133" t="s">
        <v>3</v>
      </c>
      <c r="C133" s="11">
        <v>0.16</v>
      </c>
      <c r="D133" s="18">
        <v>176</v>
      </c>
      <c r="F133">
        <v>7.5999999999999998E-2</v>
      </c>
      <c r="G133">
        <v>6.3E-2</v>
      </c>
      <c r="H133">
        <f>F133+G133</f>
        <v>0.13900000000000001</v>
      </c>
      <c r="I133">
        <v>4.9000000000000002E-2</v>
      </c>
      <c r="L133">
        <v>0.17799999999999999</v>
      </c>
      <c r="M133">
        <v>127</v>
      </c>
      <c r="N133">
        <v>18.3</v>
      </c>
    </row>
    <row r="134" spans="1:14" x14ac:dyDescent="0.25">
      <c r="A134">
        <v>2</v>
      </c>
      <c r="B134" t="s">
        <v>3</v>
      </c>
      <c r="C134" s="11">
        <v>0.16</v>
      </c>
      <c r="D134" s="18">
        <v>178</v>
      </c>
      <c r="F134">
        <v>0.222</v>
      </c>
      <c r="G134">
        <v>0.126</v>
      </c>
      <c r="H134">
        <f>F134+G134</f>
        <v>0.34799999999999998</v>
      </c>
      <c r="I134">
        <v>8.3000000000000004E-2</v>
      </c>
      <c r="L134">
        <v>0.21199999999999999</v>
      </c>
      <c r="M134">
        <v>134</v>
      </c>
      <c r="N134">
        <v>18.3</v>
      </c>
    </row>
    <row r="135" spans="1:14" x14ac:dyDescent="0.25">
      <c r="A135">
        <v>2</v>
      </c>
      <c r="B135" t="s">
        <v>3</v>
      </c>
      <c r="C135" s="11">
        <v>0.16</v>
      </c>
      <c r="D135" s="18">
        <v>180</v>
      </c>
      <c r="F135">
        <v>0.25</v>
      </c>
      <c r="G135">
        <v>0.14799999999999999</v>
      </c>
      <c r="H135">
        <f>F135+G135</f>
        <v>0.39800000000000002</v>
      </c>
      <c r="I135">
        <v>0.107</v>
      </c>
      <c r="L135">
        <v>0.30299999999999999</v>
      </c>
      <c r="M135">
        <v>189</v>
      </c>
      <c r="N135">
        <v>17.899999999999999</v>
      </c>
    </row>
    <row r="136" spans="1:14" x14ac:dyDescent="0.25">
      <c r="A136">
        <v>2</v>
      </c>
      <c r="B136" t="s">
        <v>3</v>
      </c>
      <c r="C136" s="11">
        <v>0.16</v>
      </c>
      <c r="D136" s="18">
        <v>185</v>
      </c>
      <c r="F136">
        <v>0.17799999999999999</v>
      </c>
      <c r="G136">
        <v>0.158</v>
      </c>
      <c r="H136">
        <f>F136+G136</f>
        <v>0.33599999999999997</v>
      </c>
      <c r="I136">
        <v>0.108</v>
      </c>
      <c r="L136">
        <v>0.42899999999999999</v>
      </c>
      <c r="M136">
        <v>177</v>
      </c>
      <c r="N136">
        <v>17.899999999999999</v>
      </c>
    </row>
    <row r="137" spans="1:14" x14ac:dyDescent="0.25">
      <c r="A137">
        <v>2</v>
      </c>
      <c r="B137" t="s">
        <v>3</v>
      </c>
      <c r="C137" s="11">
        <v>0.16</v>
      </c>
      <c r="D137" s="18">
        <v>186</v>
      </c>
      <c r="F137">
        <v>0.17299999999999999</v>
      </c>
      <c r="G137">
        <v>0.128</v>
      </c>
      <c r="H137">
        <f>F137+G137</f>
        <v>0.30099999999999999</v>
      </c>
      <c r="I137">
        <v>6.7000000000000004E-2</v>
      </c>
      <c r="L137">
        <v>0.23300000000000001</v>
      </c>
      <c r="M137">
        <v>168</v>
      </c>
      <c r="N137">
        <v>18.2</v>
      </c>
    </row>
    <row r="138" spans="1:14" x14ac:dyDescent="0.25">
      <c r="A138">
        <v>2</v>
      </c>
      <c r="B138" t="s">
        <v>3</v>
      </c>
      <c r="C138" s="11">
        <v>0.16</v>
      </c>
      <c r="D138" s="18">
        <v>238</v>
      </c>
      <c r="F138">
        <v>0.16600000000000001</v>
      </c>
      <c r="G138">
        <v>0.10199999999999999</v>
      </c>
      <c r="H138">
        <f>F138+G138</f>
        <v>0.26800000000000002</v>
      </c>
      <c r="I138">
        <v>6.4000000000000001E-2</v>
      </c>
      <c r="J138">
        <v>27</v>
      </c>
      <c r="K138">
        <v>2.5999999999999999E-2</v>
      </c>
      <c r="L138">
        <v>0.215</v>
      </c>
      <c r="M138">
        <v>157</v>
      </c>
      <c r="N138">
        <v>18.100000000000001</v>
      </c>
    </row>
    <row r="139" spans="1:14" x14ac:dyDescent="0.25">
      <c r="A139">
        <v>3</v>
      </c>
      <c r="B139" t="s">
        <v>2</v>
      </c>
      <c r="C139" s="11">
        <v>0.04</v>
      </c>
      <c r="D139" s="18">
        <v>5</v>
      </c>
      <c r="E139">
        <v>2.1720000000000002</v>
      </c>
      <c r="F139">
        <v>0.27500000000000002</v>
      </c>
      <c r="G139">
        <v>0.44</v>
      </c>
      <c r="H139">
        <f>F139+G139</f>
        <v>0.71500000000000008</v>
      </c>
      <c r="I139">
        <v>0.626</v>
      </c>
      <c r="J139">
        <v>9</v>
      </c>
      <c r="K139">
        <v>1E-3</v>
      </c>
      <c r="L139">
        <v>7.9000000000000001E-2</v>
      </c>
      <c r="M139">
        <v>313</v>
      </c>
      <c r="N139">
        <v>26.8</v>
      </c>
    </row>
    <row r="140" spans="1:14" x14ac:dyDescent="0.25">
      <c r="A140">
        <v>3</v>
      </c>
      <c r="B140" t="s">
        <v>2</v>
      </c>
      <c r="C140" s="11">
        <v>0.04</v>
      </c>
      <c r="D140" s="18">
        <v>10</v>
      </c>
      <c r="E140">
        <v>1.3879999999999999</v>
      </c>
      <c r="F140">
        <v>0.19600000000000001</v>
      </c>
      <c r="G140">
        <v>0.24399999999999999</v>
      </c>
      <c r="H140">
        <f>F140+G140</f>
        <v>0.44</v>
      </c>
      <c r="I140">
        <v>0.49099999999999999</v>
      </c>
      <c r="J140">
        <v>51</v>
      </c>
      <c r="K140">
        <v>4.2000000000000003E-2</v>
      </c>
      <c r="L140">
        <v>7.0999999999999994E-2</v>
      </c>
      <c r="M140">
        <v>255</v>
      </c>
      <c r="N140">
        <v>28.2</v>
      </c>
    </row>
    <row r="141" spans="1:14" x14ac:dyDescent="0.25">
      <c r="A141">
        <v>3</v>
      </c>
      <c r="B141" t="s">
        <v>2</v>
      </c>
      <c r="C141" s="11">
        <v>0.04</v>
      </c>
      <c r="D141" s="18">
        <v>12</v>
      </c>
      <c r="E141">
        <v>1.7829999999999999</v>
      </c>
      <c r="F141">
        <v>0.28100000000000003</v>
      </c>
      <c r="G141">
        <v>0.42199999999999999</v>
      </c>
      <c r="H141">
        <f>F141+G141</f>
        <v>0.70300000000000007</v>
      </c>
      <c r="I141">
        <v>0.77800000000000002</v>
      </c>
      <c r="J141">
        <v>31</v>
      </c>
      <c r="K141">
        <v>1E-3</v>
      </c>
      <c r="L141">
        <v>8.1000000000000003E-2</v>
      </c>
      <c r="M141">
        <v>262</v>
      </c>
      <c r="N141">
        <v>28.5</v>
      </c>
    </row>
    <row r="142" spans="1:14" x14ac:dyDescent="0.25">
      <c r="A142">
        <v>3</v>
      </c>
      <c r="B142" t="s">
        <v>2</v>
      </c>
      <c r="C142" s="11">
        <v>0.04</v>
      </c>
      <c r="D142" s="18">
        <v>15</v>
      </c>
      <c r="E142">
        <v>2.7869999999999999</v>
      </c>
      <c r="F142">
        <v>0.42799999999999999</v>
      </c>
      <c r="G142">
        <v>0.53600000000000003</v>
      </c>
      <c r="H142">
        <f>F142+G142</f>
        <v>0.96399999999999997</v>
      </c>
      <c r="I142">
        <v>1.155</v>
      </c>
      <c r="J142" t="s">
        <v>112</v>
      </c>
      <c r="K142" t="s">
        <v>112</v>
      </c>
      <c r="L142">
        <v>7.2999999999999995E-2</v>
      </c>
      <c r="M142">
        <v>287</v>
      </c>
      <c r="N142">
        <v>26.4</v>
      </c>
    </row>
    <row r="143" spans="1:14" x14ac:dyDescent="0.25">
      <c r="A143">
        <v>3</v>
      </c>
      <c r="B143" t="s">
        <v>2</v>
      </c>
      <c r="C143" s="11">
        <v>0.04</v>
      </c>
      <c r="D143" s="18">
        <v>18</v>
      </c>
      <c r="E143">
        <v>2.2389999999999999</v>
      </c>
      <c r="F143">
        <v>0.317</v>
      </c>
      <c r="G143">
        <v>0.48799999999999999</v>
      </c>
      <c r="H143">
        <f>F143+G143</f>
        <v>0.80499999999999994</v>
      </c>
      <c r="I143">
        <v>0.93400000000000005</v>
      </c>
      <c r="J143">
        <v>4</v>
      </c>
      <c r="K143">
        <v>6.0000000000000001E-3</v>
      </c>
      <c r="L143">
        <v>9.9000000000000005E-2</v>
      </c>
      <c r="M143">
        <v>282</v>
      </c>
      <c r="N143">
        <v>27.3</v>
      </c>
    </row>
    <row r="144" spans="1:14" x14ac:dyDescent="0.25">
      <c r="A144">
        <v>3</v>
      </c>
      <c r="B144" t="s">
        <v>2</v>
      </c>
      <c r="C144" s="11">
        <v>0.04</v>
      </c>
      <c r="D144" s="18">
        <v>19</v>
      </c>
      <c r="E144">
        <v>2.3170000000000002</v>
      </c>
      <c r="F144">
        <v>0.38300000000000001</v>
      </c>
      <c r="G144">
        <v>0.39200000000000002</v>
      </c>
      <c r="H144">
        <f>F144+G144</f>
        <v>0.77500000000000002</v>
      </c>
      <c r="I144">
        <v>0.77900000000000003</v>
      </c>
      <c r="J144">
        <v>30</v>
      </c>
      <c r="K144">
        <v>6.6000000000000003E-2</v>
      </c>
      <c r="L144">
        <v>4.9000000000000002E-2</v>
      </c>
      <c r="M144">
        <v>295</v>
      </c>
      <c r="N144">
        <v>26.1</v>
      </c>
    </row>
    <row r="145" spans="1:14" x14ac:dyDescent="0.25">
      <c r="A145">
        <v>3</v>
      </c>
      <c r="B145" t="s">
        <v>2</v>
      </c>
      <c r="C145" s="11">
        <v>0.04</v>
      </c>
      <c r="D145" s="18">
        <v>21</v>
      </c>
      <c r="E145">
        <v>1.407</v>
      </c>
      <c r="F145">
        <v>0.221</v>
      </c>
      <c r="G145">
        <v>0.32400000000000001</v>
      </c>
      <c r="H145">
        <f>F145+G145</f>
        <v>0.54500000000000004</v>
      </c>
      <c r="I145">
        <v>0.51700000000000002</v>
      </c>
      <c r="J145">
        <v>10</v>
      </c>
      <c r="K145">
        <v>3.0000000000000001E-3</v>
      </c>
      <c r="L145">
        <v>9.9000000000000005E-2</v>
      </c>
      <c r="M145">
        <v>311</v>
      </c>
      <c r="N145">
        <v>27.5</v>
      </c>
    </row>
    <row r="146" spans="1:14" x14ac:dyDescent="0.25">
      <c r="A146">
        <v>3</v>
      </c>
      <c r="B146" t="s">
        <v>2</v>
      </c>
      <c r="C146" s="11">
        <v>0.04</v>
      </c>
      <c r="D146" s="18">
        <v>22</v>
      </c>
      <c r="E146">
        <v>1.911</v>
      </c>
      <c r="F146">
        <v>0.223</v>
      </c>
      <c r="G146">
        <v>0.34499999999999997</v>
      </c>
      <c r="H146">
        <f>F146+G146</f>
        <v>0.56799999999999995</v>
      </c>
      <c r="I146">
        <v>0.72899999999999998</v>
      </c>
      <c r="J146">
        <v>36</v>
      </c>
      <c r="K146">
        <v>1.2E-2</v>
      </c>
      <c r="L146">
        <v>4.8000000000000001E-2</v>
      </c>
      <c r="M146">
        <v>203</v>
      </c>
      <c r="N146" s="23">
        <v>28.9</v>
      </c>
    </row>
    <row r="147" spans="1:14" x14ac:dyDescent="0.25">
      <c r="A147">
        <v>3</v>
      </c>
      <c r="B147" t="s">
        <v>2</v>
      </c>
      <c r="C147" s="11">
        <v>0.04</v>
      </c>
      <c r="D147" s="18">
        <v>78</v>
      </c>
      <c r="E147">
        <v>0.82099999999999995</v>
      </c>
      <c r="F147">
        <v>0.124</v>
      </c>
      <c r="G147">
        <v>0.123</v>
      </c>
      <c r="H147">
        <f>F147+G147</f>
        <v>0.247</v>
      </c>
      <c r="I147">
        <v>0.22900000000000001</v>
      </c>
      <c r="J147">
        <v>50</v>
      </c>
      <c r="K147">
        <v>2.1999999999999999E-2</v>
      </c>
      <c r="L147">
        <v>5.8999999999999997E-2</v>
      </c>
      <c r="M147">
        <v>255</v>
      </c>
      <c r="N147">
        <v>28.7</v>
      </c>
    </row>
    <row r="148" spans="1:14" x14ac:dyDescent="0.25">
      <c r="A148">
        <v>3</v>
      </c>
      <c r="B148" t="s">
        <v>2</v>
      </c>
      <c r="C148" s="11">
        <v>0.04</v>
      </c>
      <c r="D148" s="18">
        <v>115</v>
      </c>
      <c r="E148">
        <v>1.7070000000000001</v>
      </c>
      <c r="F148">
        <v>0.23799999999999999</v>
      </c>
      <c r="G148">
        <v>0.41599999999999998</v>
      </c>
      <c r="H148">
        <f>F148+G148</f>
        <v>0.65399999999999991</v>
      </c>
      <c r="I148">
        <v>0.52500000000000002</v>
      </c>
      <c r="J148">
        <v>32</v>
      </c>
      <c r="K148">
        <v>2.8000000000000001E-2</v>
      </c>
      <c r="L148">
        <v>6.4000000000000001E-2</v>
      </c>
      <c r="M148">
        <v>280</v>
      </c>
      <c r="N148">
        <v>26.3</v>
      </c>
    </row>
    <row r="149" spans="1:14" x14ac:dyDescent="0.25">
      <c r="A149">
        <v>3</v>
      </c>
      <c r="B149" t="s">
        <v>2</v>
      </c>
      <c r="C149" s="11">
        <v>0.04</v>
      </c>
      <c r="D149" s="18">
        <v>118</v>
      </c>
      <c r="E149" s="18">
        <v>0.83799999999999997</v>
      </c>
      <c r="F149" s="18">
        <v>0.14799999999999999</v>
      </c>
      <c r="G149" s="18">
        <v>0.14299999999999999</v>
      </c>
      <c r="H149" s="18">
        <f>F149+G149</f>
        <v>0.29099999999999998</v>
      </c>
      <c r="I149" s="18">
        <v>0.28399999999999997</v>
      </c>
      <c r="J149" s="18" t="s">
        <v>64</v>
      </c>
      <c r="K149" s="18" t="s">
        <v>64</v>
      </c>
      <c r="L149" s="18">
        <v>0.14199999999999999</v>
      </c>
      <c r="M149" s="18">
        <v>197</v>
      </c>
      <c r="N149" s="18">
        <v>26.6</v>
      </c>
    </row>
    <row r="150" spans="1:14" x14ac:dyDescent="0.25">
      <c r="A150">
        <v>3</v>
      </c>
      <c r="B150" t="s">
        <v>2</v>
      </c>
      <c r="C150" s="11">
        <v>0.04</v>
      </c>
      <c r="D150" s="18">
        <v>120</v>
      </c>
      <c r="E150" s="18">
        <v>0.68200000000000005</v>
      </c>
      <c r="F150" s="18">
        <v>0.10100000000000001</v>
      </c>
      <c r="G150" s="18">
        <v>0.16200000000000001</v>
      </c>
      <c r="H150" s="18">
        <f>F150+G150</f>
        <v>0.26300000000000001</v>
      </c>
      <c r="I150" s="18" t="s">
        <v>64</v>
      </c>
      <c r="J150" s="18">
        <v>12</v>
      </c>
      <c r="K150" s="18">
        <v>1E-3</v>
      </c>
      <c r="L150" s="18">
        <v>0.10199999999999999</v>
      </c>
      <c r="M150" s="18">
        <v>174</v>
      </c>
      <c r="N150" s="18">
        <v>27.7</v>
      </c>
    </row>
    <row r="151" spans="1:14" x14ac:dyDescent="0.25">
      <c r="A151">
        <v>3</v>
      </c>
      <c r="B151" t="s">
        <v>2</v>
      </c>
      <c r="C151" s="11">
        <v>0.04</v>
      </c>
      <c r="D151" s="18">
        <v>122</v>
      </c>
      <c r="E151">
        <v>1.349</v>
      </c>
      <c r="F151">
        <v>0.215</v>
      </c>
      <c r="G151">
        <v>0.24199999999999999</v>
      </c>
      <c r="H151">
        <f>F151+G151</f>
        <v>0.45699999999999996</v>
      </c>
      <c r="I151">
        <v>0.58599999999999997</v>
      </c>
      <c r="J151">
        <v>43</v>
      </c>
      <c r="K151">
        <v>0.02</v>
      </c>
      <c r="L151">
        <v>6.6000000000000003E-2</v>
      </c>
      <c r="M151">
        <v>192</v>
      </c>
      <c r="N151">
        <v>27.9</v>
      </c>
    </row>
    <row r="152" spans="1:14" x14ac:dyDescent="0.25">
      <c r="A152">
        <v>3</v>
      </c>
      <c r="B152" t="s">
        <v>2</v>
      </c>
      <c r="C152" s="11">
        <v>0.04</v>
      </c>
      <c r="D152" s="18">
        <v>124</v>
      </c>
      <c r="E152">
        <v>1.44</v>
      </c>
      <c r="F152">
        <v>0.21199999999999999</v>
      </c>
      <c r="G152">
        <v>0.20499999999999999</v>
      </c>
      <c r="H152">
        <f>F152+G152</f>
        <v>0.41699999999999998</v>
      </c>
      <c r="I152">
        <v>0.27300000000000002</v>
      </c>
      <c r="J152">
        <v>29</v>
      </c>
      <c r="K152">
        <v>5.0000000000000001E-3</v>
      </c>
      <c r="L152">
        <v>6.0999999999999999E-2</v>
      </c>
      <c r="M152">
        <v>277</v>
      </c>
      <c r="N152">
        <v>28.4</v>
      </c>
    </row>
    <row r="153" spans="1:14" x14ac:dyDescent="0.25">
      <c r="A153">
        <v>3</v>
      </c>
      <c r="B153" t="s">
        <v>2</v>
      </c>
      <c r="C153" s="11">
        <v>0.04</v>
      </c>
      <c r="D153" s="18">
        <v>134</v>
      </c>
      <c r="E153">
        <v>1.129</v>
      </c>
      <c r="F153">
        <v>0.16700000000000001</v>
      </c>
      <c r="G153">
        <v>0.19600000000000001</v>
      </c>
      <c r="H153">
        <f>F153+G153</f>
        <v>0.36299999999999999</v>
      </c>
      <c r="I153">
        <v>0.35399999999999998</v>
      </c>
      <c r="J153">
        <v>42</v>
      </c>
      <c r="K153">
        <v>4.2000000000000003E-2</v>
      </c>
      <c r="L153">
        <v>0.122</v>
      </c>
      <c r="M153">
        <v>270</v>
      </c>
      <c r="N153">
        <v>27.1</v>
      </c>
    </row>
    <row r="154" spans="1:14" x14ac:dyDescent="0.25">
      <c r="A154">
        <v>3</v>
      </c>
      <c r="B154" t="s">
        <v>2</v>
      </c>
      <c r="C154" s="11">
        <v>0.08</v>
      </c>
      <c r="D154" s="18">
        <v>20</v>
      </c>
      <c r="E154">
        <v>3.3759999999999999</v>
      </c>
      <c r="F154">
        <v>0.46899999999999997</v>
      </c>
      <c r="G154">
        <v>0.58799999999999997</v>
      </c>
      <c r="H154">
        <f>F154+G154</f>
        <v>1.0569999999999999</v>
      </c>
      <c r="I154">
        <v>0.84</v>
      </c>
      <c r="J154">
        <v>131</v>
      </c>
      <c r="K154">
        <v>7.6999999999999999E-2</v>
      </c>
      <c r="L154">
        <v>1.0999999999999999E-2</v>
      </c>
      <c r="M154">
        <v>328</v>
      </c>
      <c r="N154">
        <v>22.6</v>
      </c>
    </row>
    <row r="155" spans="1:14" x14ac:dyDescent="0.25">
      <c r="A155">
        <v>3</v>
      </c>
      <c r="B155" t="s">
        <v>2</v>
      </c>
      <c r="C155" s="11">
        <v>0.08</v>
      </c>
      <c r="D155" s="18">
        <v>41</v>
      </c>
      <c r="E155">
        <v>3.1549999999999998</v>
      </c>
      <c r="F155">
        <v>0.19500000000000001</v>
      </c>
      <c r="G155">
        <v>0.505</v>
      </c>
      <c r="H155">
        <f>F155+G155</f>
        <v>0.7</v>
      </c>
      <c r="I155">
        <v>0.84299999999999997</v>
      </c>
      <c r="J155">
        <v>5</v>
      </c>
      <c r="K155">
        <v>1E-3</v>
      </c>
      <c r="L155">
        <v>5.0999999999999997E-2</v>
      </c>
      <c r="M155">
        <v>348</v>
      </c>
      <c r="N155">
        <v>21.6</v>
      </c>
    </row>
    <row r="156" spans="1:14" x14ac:dyDescent="0.25">
      <c r="A156">
        <v>3</v>
      </c>
      <c r="B156" t="s">
        <v>2</v>
      </c>
      <c r="C156" s="11">
        <v>0.08</v>
      </c>
      <c r="D156" s="18">
        <v>46</v>
      </c>
      <c r="E156">
        <v>1.4079999999999999</v>
      </c>
      <c r="F156">
        <v>0.158</v>
      </c>
      <c r="G156">
        <v>0.27900000000000003</v>
      </c>
      <c r="H156">
        <f>F156+G156</f>
        <v>0.43700000000000006</v>
      </c>
      <c r="I156">
        <v>0.29299999999999998</v>
      </c>
      <c r="J156">
        <v>5</v>
      </c>
      <c r="K156">
        <v>4.0000000000000001E-3</v>
      </c>
      <c r="L156">
        <v>2.4E-2</v>
      </c>
      <c r="M156">
        <v>195</v>
      </c>
      <c r="N156">
        <v>22.8</v>
      </c>
    </row>
    <row r="157" spans="1:14" x14ac:dyDescent="0.25">
      <c r="A157">
        <v>3</v>
      </c>
      <c r="B157" t="s">
        <v>2</v>
      </c>
      <c r="C157" s="11">
        <v>0.08</v>
      </c>
      <c r="D157" s="18">
        <v>55</v>
      </c>
      <c r="E157">
        <v>0.42699999999999999</v>
      </c>
      <c r="F157">
        <v>5.6000000000000001E-2</v>
      </c>
      <c r="G157">
        <v>7.1999999999999995E-2</v>
      </c>
      <c r="H157">
        <f>F157+G157</f>
        <v>0.128</v>
      </c>
      <c r="I157">
        <v>7.0000000000000007E-2</v>
      </c>
      <c r="J157">
        <v>28</v>
      </c>
      <c r="K157">
        <v>7.0000000000000001E-3</v>
      </c>
      <c r="L157">
        <v>9.1999999999999998E-2</v>
      </c>
      <c r="M157">
        <v>137</v>
      </c>
      <c r="N157">
        <v>20.2</v>
      </c>
    </row>
    <row r="158" spans="1:14" x14ac:dyDescent="0.25">
      <c r="A158">
        <v>3</v>
      </c>
      <c r="B158" t="s">
        <v>2</v>
      </c>
      <c r="C158" s="11">
        <v>0.08</v>
      </c>
      <c r="D158" s="18">
        <v>58</v>
      </c>
      <c r="E158">
        <v>1.33</v>
      </c>
      <c r="F158">
        <v>0.17899999999999999</v>
      </c>
      <c r="G158">
        <v>0.21799999999999997</v>
      </c>
      <c r="H158">
        <f>F158+G158</f>
        <v>0.39699999999999996</v>
      </c>
      <c r="I158">
        <v>0.26900000000000002</v>
      </c>
      <c r="J158">
        <v>6</v>
      </c>
      <c r="K158">
        <v>1E-3</v>
      </c>
      <c r="L158">
        <v>0.11899999999999999</v>
      </c>
      <c r="M158">
        <v>218</v>
      </c>
      <c r="N158">
        <v>19.8</v>
      </c>
    </row>
    <row r="159" spans="1:14" x14ac:dyDescent="0.25">
      <c r="A159">
        <v>3</v>
      </c>
      <c r="B159" t="s">
        <v>2</v>
      </c>
      <c r="C159" s="11">
        <v>0.08</v>
      </c>
      <c r="D159" s="18">
        <v>61</v>
      </c>
      <c r="E159">
        <v>0.69099999999999995</v>
      </c>
      <c r="F159">
        <v>0.16700000000000001</v>
      </c>
      <c r="G159">
        <v>0.13200000000000001</v>
      </c>
      <c r="H159">
        <f>F159+G159</f>
        <v>0.29900000000000004</v>
      </c>
      <c r="I159">
        <v>0.2</v>
      </c>
      <c r="J159">
        <v>58</v>
      </c>
      <c r="K159">
        <v>2.4E-2</v>
      </c>
      <c r="L159">
        <v>0.113</v>
      </c>
      <c r="M159">
        <v>152</v>
      </c>
      <c r="N159">
        <v>22.4</v>
      </c>
    </row>
    <row r="160" spans="1:14" x14ac:dyDescent="0.25">
      <c r="A160">
        <v>3</v>
      </c>
      <c r="B160" t="s">
        <v>2</v>
      </c>
      <c r="C160" s="11">
        <v>0.08</v>
      </c>
      <c r="D160" s="18">
        <v>75</v>
      </c>
      <c r="E160">
        <v>1.6160000000000001</v>
      </c>
      <c r="F160">
        <v>0.249</v>
      </c>
      <c r="G160">
        <v>0.28699999999999998</v>
      </c>
      <c r="H160">
        <f>F160+G160</f>
        <v>0.53600000000000003</v>
      </c>
      <c r="I160">
        <v>0.56100000000000005</v>
      </c>
      <c r="J160">
        <v>42</v>
      </c>
      <c r="K160">
        <v>1.2E-2</v>
      </c>
      <c r="L160">
        <v>9.4E-2</v>
      </c>
      <c r="M160">
        <v>262</v>
      </c>
      <c r="N160">
        <v>20.399999999999999</v>
      </c>
    </row>
    <row r="161" spans="1:14" x14ac:dyDescent="0.25">
      <c r="A161">
        <v>3</v>
      </c>
      <c r="B161" t="s">
        <v>2</v>
      </c>
      <c r="C161" s="11">
        <v>0.08</v>
      </c>
      <c r="D161" s="18">
        <v>113</v>
      </c>
      <c r="E161">
        <v>0.77600000000000002</v>
      </c>
      <c r="F161">
        <v>0.115</v>
      </c>
      <c r="G161">
        <v>0.111</v>
      </c>
      <c r="H161">
        <f>F161+G161</f>
        <v>0.22600000000000001</v>
      </c>
      <c r="I161">
        <v>0.13</v>
      </c>
      <c r="J161">
        <v>10</v>
      </c>
      <c r="K161">
        <v>4.0000000000000001E-3</v>
      </c>
      <c r="L161">
        <v>0.11899999999999999</v>
      </c>
      <c r="M161">
        <v>172</v>
      </c>
      <c r="N161">
        <v>19.399999999999999</v>
      </c>
    </row>
    <row r="162" spans="1:14" x14ac:dyDescent="0.25">
      <c r="A162">
        <v>3</v>
      </c>
      <c r="B162" t="s">
        <v>2</v>
      </c>
      <c r="C162" s="11">
        <v>0.08</v>
      </c>
      <c r="D162" s="18">
        <v>117</v>
      </c>
      <c r="E162">
        <v>1.6759999999999999</v>
      </c>
      <c r="F162">
        <v>0.26700000000000002</v>
      </c>
      <c r="G162">
        <v>0.26300000000000001</v>
      </c>
      <c r="H162">
        <f>F162+G162</f>
        <v>0.53</v>
      </c>
      <c r="I162">
        <v>0.45900000000000002</v>
      </c>
      <c r="J162">
        <v>25</v>
      </c>
      <c r="K162">
        <v>1E-3</v>
      </c>
      <c r="L162">
        <v>0.115</v>
      </c>
      <c r="M162">
        <v>236</v>
      </c>
      <c r="N162">
        <v>19.3</v>
      </c>
    </row>
    <row r="163" spans="1:14" x14ac:dyDescent="0.25">
      <c r="A163">
        <v>3</v>
      </c>
      <c r="B163" t="s">
        <v>2</v>
      </c>
      <c r="C163" s="11">
        <v>0.08</v>
      </c>
      <c r="D163" s="18">
        <v>121</v>
      </c>
      <c r="E163">
        <v>1.214</v>
      </c>
      <c r="F163">
        <v>0.10299999999999999</v>
      </c>
      <c r="G163">
        <v>0.17499999999999999</v>
      </c>
      <c r="H163">
        <f>F163+G163</f>
        <v>0.27799999999999997</v>
      </c>
      <c r="I163">
        <v>0.22</v>
      </c>
      <c r="J163">
        <v>56</v>
      </c>
      <c r="K163">
        <v>1.7000000000000001E-2</v>
      </c>
      <c r="L163">
        <v>0.05</v>
      </c>
      <c r="M163">
        <v>201</v>
      </c>
      <c r="N163">
        <v>22.2</v>
      </c>
    </row>
    <row r="164" spans="1:14" x14ac:dyDescent="0.25">
      <c r="A164">
        <v>3</v>
      </c>
      <c r="B164" t="s">
        <v>2</v>
      </c>
      <c r="C164" s="11">
        <v>0.08</v>
      </c>
      <c r="D164" s="18">
        <v>123</v>
      </c>
      <c r="E164">
        <v>1.224</v>
      </c>
      <c r="F164">
        <v>0.17</v>
      </c>
      <c r="G164">
        <v>0.13600000000000001</v>
      </c>
      <c r="H164">
        <f>F164+G164</f>
        <v>0.30600000000000005</v>
      </c>
      <c r="I164">
        <v>0.28999999999999998</v>
      </c>
      <c r="J164">
        <v>38</v>
      </c>
      <c r="K164">
        <v>8.9999999999999993E-3</v>
      </c>
      <c r="L164">
        <v>0.114</v>
      </c>
      <c r="M164">
        <v>250</v>
      </c>
      <c r="N164">
        <v>19.600000000000001</v>
      </c>
    </row>
    <row r="165" spans="1:14" x14ac:dyDescent="0.25">
      <c r="A165">
        <v>3</v>
      </c>
      <c r="B165" t="s">
        <v>2</v>
      </c>
      <c r="C165" s="11">
        <v>0.08</v>
      </c>
      <c r="D165" s="18">
        <v>125</v>
      </c>
      <c r="E165">
        <v>2.0579999999999998</v>
      </c>
      <c r="F165">
        <v>0.28699999999999998</v>
      </c>
      <c r="G165">
        <v>0.38100000000000001</v>
      </c>
      <c r="H165">
        <f>F165+G165</f>
        <v>0.66799999999999993</v>
      </c>
      <c r="I165">
        <v>0.68400000000000005</v>
      </c>
      <c r="J165">
        <v>26</v>
      </c>
      <c r="K165">
        <v>0.02</v>
      </c>
      <c r="L165">
        <v>0.104</v>
      </c>
      <c r="M165">
        <v>247</v>
      </c>
      <c r="N165">
        <v>21.1</v>
      </c>
    </row>
    <row r="166" spans="1:14" x14ac:dyDescent="0.25">
      <c r="A166">
        <v>3</v>
      </c>
      <c r="B166" t="s">
        <v>2</v>
      </c>
      <c r="C166" s="11">
        <v>0.08</v>
      </c>
      <c r="D166" s="18">
        <v>126</v>
      </c>
      <c r="E166">
        <v>0.84399999999999997</v>
      </c>
      <c r="F166">
        <v>0.13</v>
      </c>
      <c r="G166">
        <v>0.111</v>
      </c>
      <c r="H166">
        <f>F166+G166</f>
        <v>0.24099999999999999</v>
      </c>
      <c r="I166">
        <v>0.25600000000000001</v>
      </c>
      <c r="J166">
        <v>72</v>
      </c>
      <c r="K166">
        <v>1.7000000000000001E-2</v>
      </c>
      <c r="L166">
        <v>0.115</v>
      </c>
      <c r="M166">
        <v>210</v>
      </c>
      <c r="N166">
        <v>20.9</v>
      </c>
    </row>
    <row r="167" spans="1:14" x14ac:dyDescent="0.25">
      <c r="A167">
        <v>3</v>
      </c>
      <c r="B167" t="s">
        <v>2</v>
      </c>
      <c r="C167" s="11">
        <v>0.08</v>
      </c>
      <c r="D167" s="18">
        <v>128</v>
      </c>
      <c r="E167">
        <v>1.2050000000000001</v>
      </c>
      <c r="F167">
        <v>0.14399999999999999</v>
      </c>
      <c r="G167">
        <v>0.19800000000000001</v>
      </c>
      <c r="H167">
        <f>F167+G167</f>
        <v>0.34199999999999997</v>
      </c>
      <c r="I167">
        <v>0.36099999999999999</v>
      </c>
      <c r="J167">
        <v>21</v>
      </c>
      <c r="K167">
        <v>7.0000000000000001E-3</v>
      </c>
      <c r="L167">
        <v>0.114</v>
      </c>
      <c r="M167">
        <v>275</v>
      </c>
      <c r="N167">
        <v>20.6</v>
      </c>
    </row>
    <row r="168" spans="1:14" x14ac:dyDescent="0.25">
      <c r="A168">
        <v>3</v>
      </c>
      <c r="B168" t="s">
        <v>2</v>
      </c>
      <c r="C168" s="11">
        <v>0.08</v>
      </c>
      <c r="D168" s="18">
        <v>129</v>
      </c>
      <c r="E168">
        <v>1.3819999999999999</v>
      </c>
      <c r="F168">
        <v>0.375</v>
      </c>
      <c r="G168">
        <v>0.32</v>
      </c>
      <c r="H168">
        <f>F168+G168</f>
        <v>0.69500000000000006</v>
      </c>
      <c r="I168">
        <v>0.56200000000000006</v>
      </c>
      <c r="J168">
        <v>48</v>
      </c>
      <c r="K168">
        <v>1.4E-2</v>
      </c>
      <c r="L168">
        <v>9.8000000000000004E-2</v>
      </c>
      <c r="M168">
        <v>216</v>
      </c>
      <c r="N168">
        <v>21.9</v>
      </c>
    </row>
    <row r="169" spans="1:14" x14ac:dyDescent="0.25">
      <c r="A169">
        <v>3</v>
      </c>
      <c r="B169" t="s">
        <v>2</v>
      </c>
      <c r="C169" s="11">
        <v>0.16</v>
      </c>
      <c r="D169" s="18">
        <v>48</v>
      </c>
      <c r="E169">
        <v>1.3089999999999999</v>
      </c>
      <c r="F169">
        <v>0.216</v>
      </c>
      <c r="G169">
        <v>0.187</v>
      </c>
      <c r="H169">
        <f>F169+G169</f>
        <v>0.40300000000000002</v>
      </c>
      <c r="I169">
        <v>0.29399999999999998</v>
      </c>
      <c r="J169">
        <v>97</v>
      </c>
      <c r="K169">
        <v>4.8000000000000001E-2</v>
      </c>
      <c r="L169">
        <v>0.21299999999999999</v>
      </c>
      <c r="M169">
        <v>243</v>
      </c>
      <c r="N169">
        <v>22</v>
      </c>
    </row>
    <row r="170" spans="1:14" x14ac:dyDescent="0.25">
      <c r="A170">
        <v>3</v>
      </c>
      <c r="B170" t="s">
        <v>2</v>
      </c>
      <c r="C170" s="11">
        <v>0.16</v>
      </c>
      <c r="D170" s="18">
        <v>67</v>
      </c>
      <c r="E170">
        <v>2.9350000000000001</v>
      </c>
      <c r="F170">
        <v>0.54600000000000004</v>
      </c>
      <c r="G170">
        <v>0.38</v>
      </c>
      <c r="H170">
        <f>F170+G170</f>
        <v>0.92600000000000005</v>
      </c>
      <c r="I170">
        <v>0.72499999999999998</v>
      </c>
      <c r="J170">
        <v>96</v>
      </c>
      <c r="K170">
        <v>2.4E-2</v>
      </c>
      <c r="L170">
        <v>0.28199999999999997</v>
      </c>
      <c r="M170">
        <v>264</v>
      </c>
      <c r="N170">
        <v>21.8</v>
      </c>
    </row>
    <row r="171" spans="1:14" x14ac:dyDescent="0.25">
      <c r="A171">
        <v>3</v>
      </c>
      <c r="B171" t="s">
        <v>2</v>
      </c>
      <c r="C171" s="11">
        <v>0.16</v>
      </c>
      <c r="D171" s="18">
        <v>76</v>
      </c>
      <c r="E171">
        <v>2.3330000000000002</v>
      </c>
      <c r="H171">
        <f>F171+G171</f>
        <v>0</v>
      </c>
      <c r="I171">
        <v>0.54900000000000004</v>
      </c>
      <c r="J171">
        <v>57</v>
      </c>
      <c r="K171">
        <v>2.1999999999999999E-2</v>
      </c>
      <c r="L171">
        <v>0.36</v>
      </c>
      <c r="M171">
        <v>205</v>
      </c>
      <c r="N171">
        <v>20</v>
      </c>
    </row>
    <row r="172" spans="1:14" x14ac:dyDescent="0.25">
      <c r="A172">
        <v>3</v>
      </c>
      <c r="B172" t="s">
        <v>2</v>
      </c>
      <c r="C172" s="11">
        <v>0.16</v>
      </c>
      <c r="D172" s="18">
        <v>85</v>
      </c>
      <c r="E172">
        <v>1.647</v>
      </c>
      <c r="H172">
        <f>F172+G172</f>
        <v>0</v>
      </c>
      <c r="I172">
        <v>0.318</v>
      </c>
      <c r="J172">
        <v>49</v>
      </c>
      <c r="K172">
        <v>2.5000000000000001E-2</v>
      </c>
      <c r="L172">
        <v>0.24199999999999999</v>
      </c>
      <c r="M172">
        <v>216</v>
      </c>
      <c r="N172">
        <v>21.3</v>
      </c>
    </row>
    <row r="173" spans="1:14" x14ac:dyDescent="0.25">
      <c r="A173">
        <v>3</v>
      </c>
      <c r="B173" t="s">
        <v>2</v>
      </c>
      <c r="C173" s="11">
        <v>0.16</v>
      </c>
      <c r="D173" s="18">
        <v>86</v>
      </c>
      <c r="E173">
        <v>1.782</v>
      </c>
      <c r="H173">
        <f>F173+G173</f>
        <v>0</v>
      </c>
      <c r="I173">
        <v>0.38100000000000001</v>
      </c>
      <c r="J173">
        <v>107</v>
      </c>
      <c r="K173">
        <v>3.5000000000000003E-2</v>
      </c>
      <c r="L173">
        <v>0.19700000000000001</v>
      </c>
      <c r="M173">
        <v>230</v>
      </c>
      <c r="N173">
        <v>22.7</v>
      </c>
    </row>
    <row r="174" spans="1:14" x14ac:dyDescent="0.25">
      <c r="A174">
        <v>3</v>
      </c>
      <c r="B174" t="s">
        <v>2</v>
      </c>
      <c r="C174" s="11">
        <v>0.16</v>
      </c>
      <c r="D174" s="18">
        <v>91</v>
      </c>
      <c r="E174">
        <v>2.2229999999999999</v>
      </c>
      <c r="H174">
        <f>F174+G174</f>
        <v>0</v>
      </c>
      <c r="I174">
        <v>0.38600000000000001</v>
      </c>
      <c r="J174">
        <v>20</v>
      </c>
      <c r="K174">
        <v>1.2E-2</v>
      </c>
      <c r="L174">
        <v>0.20699999999999999</v>
      </c>
      <c r="M174">
        <v>253</v>
      </c>
      <c r="N174">
        <v>20.7</v>
      </c>
    </row>
    <row r="175" spans="1:14" x14ac:dyDescent="0.25">
      <c r="A175">
        <v>3</v>
      </c>
      <c r="B175" t="s">
        <v>2</v>
      </c>
      <c r="C175" s="11">
        <v>0.16</v>
      </c>
      <c r="D175" s="18">
        <v>97</v>
      </c>
      <c r="E175">
        <v>1.3069999999999999</v>
      </c>
      <c r="F175">
        <v>0.248</v>
      </c>
      <c r="G175">
        <v>0.13400000000000001</v>
      </c>
      <c r="H175">
        <f>F175+G175</f>
        <v>0.38200000000000001</v>
      </c>
      <c r="I175">
        <v>0.22800000000000001</v>
      </c>
      <c r="J175">
        <v>42</v>
      </c>
      <c r="K175">
        <v>1.6E-2</v>
      </c>
      <c r="L175">
        <v>0.36899999999999999</v>
      </c>
      <c r="M175">
        <v>195</v>
      </c>
      <c r="N175">
        <v>19.899999999999999</v>
      </c>
    </row>
    <row r="176" spans="1:14" x14ac:dyDescent="0.25">
      <c r="A176">
        <v>3</v>
      </c>
      <c r="B176" t="s">
        <v>2</v>
      </c>
      <c r="C176" s="11">
        <v>0.16</v>
      </c>
      <c r="D176" s="18">
        <v>98</v>
      </c>
      <c r="E176">
        <v>1.8160000000000001</v>
      </c>
      <c r="H176">
        <f>F176+G176</f>
        <v>0</v>
      </c>
      <c r="I176">
        <v>0.47699999999999998</v>
      </c>
      <c r="J176">
        <v>36</v>
      </c>
      <c r="K176">
        <v>1.2E-2</v>
      </c>
      <c r="L176">
        <v>0.28899999999999998</v>
      </c>
      <c r="M176">
        <v>275</v>
      </c>
      <c r="N176">
        <v>20.2</v>
      </c>
    </row>
    <row r="177" spans="1:14" x14ac:dyDescent="0.25">
      <c r="A177">
        <v>3</v>
      </c>
      <c r="B177" t="s">
        <v>2</v>
      </c>
      <c r="C177" s="11">
        <v>0.16</v>
      </c>
      <c r="D177" s="18">
        <v>99</v>
      </c>
      <c r="E177">
        <v>1.6140000000000001</v>
      </c>
      <c r="H177">
        <f>F177+G177</f>
        <v>0</v>
      </c>
      <c r="I177">
        <v>0.46500000000000002</v>
      </c>
      <c r="J177">
        <v>53</v>
      </c>
      <c r="K177">
        <v>0.05</v>
      </c>
      <c r="L177">
        <v>0.35799999999999998</v>
      </c>
      <c r="M177">
        <v>284</v>
      </c>
      <c r="N177">
        <v>21.2</v>
      </c>
    </row>
    <row r="178" spans="1:14" x14ac:dyDescent="0.25">
      <c r="A178">
        <v>3</v>
      </c>
      <c r="B178" t="s">
        <v>2</v>
      </c>
      <c r="C178" s="11">
        <v>0.16</v>
      </c>
      <c r="D178" s="18">
        <v>105</v>
      </c>
      <c r="E178">
        <v>2.3879999999999999</v>
      </c>
      <c r="F178">
        <v>0.379</v>
      </c>
      <c r="G178">
        <v>0.26900000000000002</v>
      </c>
      <c r="H178">
        <f>F178+G178</f>
        <v>0.64800000000000002</v>
      </c>
      <c r="I178">
        <v>0.54200000000000004</v>
      </c>
      <c r="J178">
        <v>50</v>
      </c>
      <c r="K178">
        <v>2.5000000000000001E-2</v>
      </c>
      <c r="L178">
        <v>0.20399999999999999</v>
      </c>
      <c r="M178">
        <v>268</v>
      </c>
      <c r="N178">
        <v>22.2</v>
      </c>
    </row>
    <row r="179" spans="1:14" x14ac:dyDescent="0.25">
      <c r="A179">
        <v>3</v>
      </c>
      <c r="B179" t="s">
        <v>2</v>
      </c>
      <c r="C179" s="11">
        <v>0.16</v>
      </c>
      <c r="D179" s="18">
        <v>110</v>
      </c>
      <c r="E179">
        <v>1.64</v>
      </c>
      <c r="H179">
        <f>F179+G179</f>
        <v>0</v>
      </c>
      <c r="I179">
        <v>0.30099999999999999</v>
      </c>
      <c r="J179">
        <v>34</v>
      </c>
      <c r="K179">
        <v>1.0999999999999999E-2</v>
      </c>
      <c r="L179">
        <v>0.34200000000000003</v>
      </c>
      <c r="M179">
        <v>235</v>
      </c>
      <c r="N179">
        <v>20.5</v>
      </c>
    </row>
    <row r="180" spans="1:14" x14ac:dyDescent="0.25">
      <c r="A180">
        <v>3</v>
      </c>
      <c r="B180" t="s">
        <v>2</v>
      </c>
      <c r="C180" s="11">
        <v>0.16</v>
      </c>
      <c r="D180" s="18">
        <v>116</v>
      </c>
      <c r="E180">
        <v>1.7869999999999999</v>
      </c>
      <c r="H180">
        <f>F180+G180</f>
        <v>0</v>
      </c>
      <c r="I180">
        <v>0.38</v>
      </c>
      <c r="J180">
        <v>17</v>
      </c>
      <c r="K180">
        <v>7.0000000000000001E-3</v>
      </c>
      <c r="L180">
        <v>0.2</v>
      </c>
      <c r="M180">
        <v>254</v>
      </c>
      <c r="N180">
        <v>21</v>
      </c>
    </row>
    <row r="181" spans="1:14" x14ac:dyDescent="0.25">
      <c r="A181">
        <v>3</v>
      </c>
      <c r="B181" t="s">
        <v>2</v>
      </c>
      <c r="C181" s="11">
        <v>0.16</v>
      </c>
      <c r="D181" s="18">
        <v>119</v>
      </c>
      <c r="E181">
        <v>2.0960000000000001</v>
      </c>
      <c r="F181">
        <v>0.307</v>
      </c>
      <c r="G181">
        <v>0.27200000000000002</v>
      </c>
      <c r="H181">
        <f>F181+G181</f>
        <v>0.57899999999999996</v>
      </c>
      <c r="I181">
        <v>0.38800000000000001</v>
      </c>
      <c r="L181">
        <v>0.20499999999999999</v>
      </c>
      <c r="M181">
        <v>249</v>
      </c>
      <c r="N181">
        <v>22.2</v>
      </c>
    </row>
    <row r="182" spans="1:14" x14ac:dyDescent="0.25">
      <c r="A182">
        <v>3</v>
      </c>
      <c r="B182" t="s">
        <v>3</v>
      </c>
      <c r="C182" s="11">
        <v>0.04</v>
      </c>
      <c r="D182" s="18">
        <v>95</v>
      </c>
      <c r="E182">
        <v>0.72899999999999998</v>
      </c>
      <c r="F182">
        <v>0.14099999999999999</v>
      </c>
      <c r="G182">
        <v>0.17100000000000001</v>
      </c>
      <c r="H182">
        <f>F182+G182</f>
        <v>0.312</v>
      </c>
      <c r="I182">
        <v>0.19700000000000001</v>
      </c>
      <c r="L182">
        <v>0.114</v>
      </c>
      <c r="M182">
        <v>149</v>
      </c>
      <c r="N182">
        <v>23.4</v>
      </c>
    </row>
    <row r="183" spans="1:14" x14ac:dyDescent="0.25">
      <c r="A183">
        <v>3</v>
      </c>
      <c r="B183" t="s">
        <v>3</v>
      </c>
      <c r="C183" s="11">
        <v>0.04</v>
      </c>
      <c r="D183" s="18">
        <v>98</v>
      </c>
      <c r="E183">
        <v>0.90800000000000003</v>
      </c>
      <c r="F183">
        <v>0.185</v>
      </c>
      <c r="G183">
        <v>0.20300000000000001</v>
      </c>
      <c r="H183">
        <f>F183+G183</f>
        <v>0.38800000000000001</v>
      </c>
      <c r="I183">
        <v>0.14099999999999999</v>
      </c>
      <c r="L183">
        <v>8.8999999999999996E-2</v>
      </c>
      <c r="M183">
        <v>161</v>
      </c>
      <c r="N183">
        <v>22</v>
      </c>
    </row>
    <row r="184" spans="1:14" x14ac:dyDescent="0.25">
      <c r="A184">
        <v>3</v>
      </c>
      <c r="B184" t="s">
        <v>3</v>
      </c>
      <c r="C184" s="11">
        <v>0.04</v>
      </c>
      <c r="D184" s="18">
        <v>104</v>
      </c>
      <c r="E184">
        <v>1.0649999999999999</v>
      </c>
      <c r="F184">
        <v>0.22600000000000001</v>
      </c>
      <c r="G184">
        <v>0.254</v>
      </c>
      <c r="H184">
        <f>F184+G184</f>
        <v>0.48</v>
      </c>
      <c r="I184">
        <v>0.188</v>
      </c>
      <c r="L184">
        <v>9.9000000000000005E-2</v>
      </c>
      <c r="M184">
        <v>186</v>
      </c>
      <c r="N184">
        <v>21.8</v>
      </c>
    </row>
    <row r="185" spans="1:14" x14ac:dyDescent="0.25">
      <c r="A185">
        <v>3</v>
      </c>
      <c r="B185" t="s">
        <v>3</v>
      </c>
      <c r="C185" s="11">
        <v>0.04</v>
      </c>
      <c r="D185" s="18">
        <v>109</v>
      </c>
      <c r="E185">
        <v>0.76300000000000001</v>
      </c>
      <c r="F185">
        <v>0.13500000000000001</v>
      </c>
      <c r="G185">
        <v>0.16500000000000001</v>
      </c>
      <c r="H185">
        <f>F185+G185</f>
        <v>0.30000000000000004</v>
      </c>
      <c r="I185">
        <v>0.11700000000000001</v>
      </c>
      <c r="L185">
        <v>0.13</v>
      </c>
      <c r="M185">
        <v>120</v>
      </c>
      <c r="N185">
        <v>22.2</v>
      </c>
    </row>
    <row r="186" spans="1:14" x14ac:dyDescent="0.25">
      <c r="A186">
        <v>3</v>
      </c>
      <c r="B186" t="s">
        <v>3</v>
      </c>
      <c r="C186" s="11">
        <v>0.04</v>
      </c>
      <c r="D186" s="18">
        <v>115</v>
      </c>
      <c r="E186">
        <v>1.2330000000000001</v>
      </c>
      <c r="F186">
        <v>0.20100000000000001</v>
      </c>
      <c r="G186">
        <v>0.28399999999999997</v>
      </c>
      <c r="H186">
        <f>F186+G186</f>
        <v>0.48499999999999999</v>
      </c>
      <c r="I186">
        <v>0.193</v>
      </c>
      <c r="L186">
        <v>0.112</v>
      </c>
      <c r="M186">
        <v>168</v>
      </c>
      <c r="N186">
        <v>22.8</v>
      </c>
    </row>
    <row r="187" spans="1:14" x14ac:dyDescent="0.25">
      <c r="A187">
        <v>3</v>
      </c>
      <c r="B187" t="s">
        <v>3</v>
      </c>
      <c r="C187" s="11">
        <v>0.04</v>
      </c>
      <c r="D187" s="18">
        <v>119</v>
      </c>
      <c r="E187">
        <v>1.1240000000000001</v>
      </c>
      <c r="F187">
        <v>0.186</v>
      </c>
      <c r="G187">
        <v>0.26200000000000001</v>
      </c>
      <c r="H187">
        <f>F187+G187</f>
        <v>0.44800000000000001</v>
      </c>
      <c r="I187">
        <v>0.219</v>
      </c>
      <c r="L187">
        <v>0.115</v>
      </c>
      <c r="M187">
        <v>156</v>
      </c>
      <c r="N187">
        <v>22.7</v>
      </c>
    </row>
    <row r="188" spans="1:14" x14ac:dyDescent="0.25">
      <c r="A188">
        <v>3</v>
      </c>
      <c r="B188" t="s">
        <v>3</v>
      </c>
      <c r="C188" s="11">
        <v>0.04</v>
      </c>
      <c r="D188" s="18">
        <v>171</v>
      </c>
      <c r="E188">
        <v>1.2629999999999999</v>
      </c>
      <c r="F188">
        <v>0.22500000000000001</v>
      </c>
      <c r="G188">
        <v>0.28199999999999997</v>
      </c>
      <c r="H188">
        <f>F188+G188</f>
        <v>0.50700000000000001</v>
      </c>
      <c r="I188">
        <v>0.16700000000000001</v>
      </c>
      <c r="L188">
        <v>0.11700000000000001</v>
      </c>
      <c r="M188">
        <v>181</v>
      </c>
      <c r="N188">
        <v>22.5</v>
      </c>
    </row>
    <row r="189" spans="1:14" x14ac:dyDescent="0.25">
      <c r="A189">
        <v>3</v>
      </c>
      <c r="B189" t="s">
        <v>3</v>
      </c>
      <c r="C189" s="11">
        <v>0.04</v>
      </c>
      <c r="D189" s="18">
        <v>189</v>
      </c>
      <c r="E189">
        <v>0.75900000000000001</v>
      </c>
      <c r="F189">
        <v>0.14099999999999999</v>
      </c>
      <c r="G189">
        <v>0.17899999999999999</v>
      </c>
      <c r="H189">
        <f>F189+G189</f>
        <v>0.31999999999999995</v>
      </c>
      <c r="I189">
        <v>0.123</v>
      </c>
      <c r="L189">
        <v>0.123</v>
      </c>
      <c r="M189">
        <v>144</v>
      </c>
      <c r="N189">
        <v>22.9</v>
      </c>
    </row>
    <row r="190" spans="1:14" x14ac:dyDescent="0.25">
      <c r="A190">
        <v>3</v>
      </c>
      <c r="B190" t="s">
        <v>3</v>
      </c>
      <c r="C190" s="11">
        <v>0.04</v>
      </c>
      <c r="D190" s="18">
        <v>195</v>
      </c>
      <c r="E190">
        <v>0.874</v>
      </c>
      <c r="F190">
        <v>0.14399999999999999</v>
      </c>
      <c r="G190">
        <v>0.17499999999999999</v>
      </c>
      <c r="H190">
        <f>F190+G190</f>
        <v>0.31899999999999995</v>
      </c>
      <c r="I190">
        <v>0.14799999999999999</v>
      </c>
      <c r="L190">
        <v>0.17599999999999999</v>
      </c>
      <c r="M190">
        <v>134</v>
      </c>
      <c r="N190">
        <v>21.6</v>
      </c>
    </row>
    <row r="191" spans="1:14" x14ac:dyDescent="0.25">
      <c r="A191">
        <v>3</v>
      </c>
      <c r="B191" t="s">
        <v>3</v>
      </c>
      <c r="C191" s="11">
        <v>0.04</v>
      </c>
      <c r="D191" s="18">
        <v>205</v>
      </c>
      <c r="E191">
        <v>0.749</v>
      </c>
      <c r="F191">
        <v>0.16</v>
      </c>
      <c r="G191">
        <v>0.13900000000000001</v>
      </c>
      <c r="H191">
        <f>F191+G191</f>
        <v>0.29900000000000004</v>
      </c>
      <c r="I191">
        <v>0.126</v>
      </c>
      <c r="L191">
        <v>0.113</v>
      </c>
      <c r="M191">
        <v>161</v>
      </c>
      <c r="N191">
        <v>23.3</v>
      </c>
    </row>
    <row r="192" spans="1:14" x14ac:dyDescent="0.25">
      <c r="A192">
        <v>3</v>
      </c>
      <c r="B192" t="s">
        <v>3</v>
      </c>
      <c r="C192" s="11">
        <v>0.04</v>
      </c>
      <c r="D192" s="18">
        <v>220</v>
      </c>
      <c r="E192">
        <v>0.89</v>
      </c>
      <c r="F192">
        <v>0.17499999999999999</v>
      </c>
      <c r="G192">
        <v>0.182</v>
      </c>
      <c r="H192">
        <f>F192+G192</f>
        <v>0.35699999999999998</v>
      </c>
      <c r="I192">
        <v>0.17499999999999999</v>
      </c>
      <c r="L192">
        <v>0.09</v>
      </c>
      <c r="M192">
        <v>141</v>
      </c>
      <c r="N192">
        <v>23.1</v>
      </c>
    </row>
    <row r="193" spans="1:14" x14ac:dyDescent="0.25">
      <c r="A193">
        <v>3</v>
      </c>
      <c r="B193" t="s">
        <v>3</v>
      </c>
      <c r="C193" s="11">
        <v>0.04</v>
      </c>
      <c r="D193" s="18">
        <v>341</v>
      </c>
      <c r="E193">
        <v>0.71</v>
      </c>
      <c r="F193">
        <v>0.111</v>
      </c>
      <c r="G193">
        <v>0.122</v>
      </c>
      <c r="H193">
        <f>F193+G193</f>
        <v>0.23299999999999998</v>
      </c>
      <c r="I193">
        <v>0.11</v>
      </c>
      <c r="L193">
        <v>0.106</v>
      </c>
      <c r="M193">
        <v>120</v>
      </c>
      <c r="N193">
        <v>23.4</v>
      </c>
    </row>
    <row r="194" spans="1:14" x14ac:dyDescent="0.25">
      <c r="A194">
        <v>3</v>
      </c>
      <c r="B194" t="s">
        <v>3</v>
      </c>
      <c r="C194" s="11">
        <v>0.08</v>
      </c>
      <c r="D194" s="18">
        <v>15</v>
      </c>
      <c r="E194">
        <v>1.1739999999999999</v>
      </c>
      <c r="F194">
        <v>0.16400000000000001</v>
      </c>
      <c r="G194">
        <v>0.219</v>
      </c>
      <c r="H194">
        <f>F194+G194</f>
        <v>0.38300000000000001</v>
      </c>
      <c r="I194">
        <v>0.21199999999999999</v>
      </c>
      <c r="L194">
        <v>0.157</v>
      </c>
      <c r="M194">
        <v>199</v>
      </c>
      <c r="N194">
        <v>18.100000000000001</v>
      </c>
    </row>
    <row r="195" spans="1:14" x14ac:dyDescent="0.25">
      <c r="A195">
        <v>3</v>
      </c>
      <c r="B195" t="s">
        <v>3</v>
      </c>
      <c r="C195" s="11">
        <v>0.08</v>
      </c>
      <c r="D195" s="18">
        <v>92</v>
      </c>
      <c r="E195">
        <v>1.198</v>
      </c>
      <c r="F195">
        <v>0.23</v>
      </c>
      <c r="G195">
        <v>0.27900000000000003</v>
      </c>
      <c r="H195">
        <f>F195+G195</f>
        <v>0.50900000000000001</v>
      </c>
      <c r="I195">
        <v>0.29299999999999998</v>
      </c>
      <c r="L195">
        <v>0.19700000000000001</v>
      </c>
      <c r="M195">
        <v>199</v>
      </c>
      <c r="N195">
        <v>18.3</v>
      </c>
    </row>
    <row r="196" spans="1:14" x14ac:dyDescent="0.25">
      <c r="A196">
        <v>3</v>
      </c>
      <c r="B196" t="s">
        <v>3</v>
      </c>
      <c r="C196" s="11">
        <v>0.08</v>
      </c>
      <c r="D196" s="18">
        <v>99</v>
      </c>
      <c r="E196">
        <v>1.395</v>
      </c>
      <c r="F196">
        <v>0.245</v>
      </c>
      <c r="G196">
        <v>0.23799999999999999</v>
      </c>
      <c r="H196">
        <f>F196+G196</f>
        <v>0.48299999999999998</v>
      </c>
      <c r="I196">
        <v>0.25900000000000001</v>
      </c>
      <c r="L196">
        <v>0.20200000000000001</v>
      </c>
      <c r="M196">
        <v>157</v>
      </c>
      <c r="N196">
        <v>18.2</v>
      </c>
    </row>
    <row r="197" spans="1:14" x14ac:dyDescent="0.25">
      <c r="A197">
        <v>3</v>
      </c>
      <c r="B197" t="s">
        <v>3</v>
      </c>
      <c r="C197" s="11">
        <v>0.08</v>
      </c>
      <c r="D197" s="18">
        <v>131</v>
      </c>
      <c r="E197">
        <v>1.004</v>
      </c>
      <c r="F197">
        <v>0.16700000000000001</v>
      </c>
      <c r="G197">
        <v>0.20699999999999999</v>
      </c>
      <c r="H197">
        <f>F197+G197</f>
        <v>0.374</v>
      </c>
      <c r="I197">
        <v>0.18099999999999999</v>
      </c>
      <c r="L197">
        <v>0.156</v>
      </c>
      <c r="M197">
        <v>145</v>
      </c>
      <c r="N197">
        <v>18</v>
      </c>
    </row>
    <row r="198" spans="1:14" x14ac:dyDescent="0.25">
      <c r="A198">
        <v>3</v>
      </c>
      <c r="B198" t="s">
        <v>3</v>
      </c>
      <c r="C198" s="11">
        <v>0.08</v>
      </c>
      <c r="D198" s="18">
        <v>136</v>
      </c>
      <c r="E198">
        <v>0.90300000000000002</v>
      </c>
      <c r="F198">
        <v>0.17699999999999999</v>
      </c>
      <c r="G198">
        <v>0.16700000000000001</v>
      </c>
      <c r="H198">
        <f>F198+G198</f>
        <v>0.34399999999999997</v>
      </c>
      <c r="I198">
        <v>0.14299999999999999</v>
      </c>
      <c r="L198">
        <v>0.13700000000000001</v>
      </c>
      <c r="M198">
        <v>158</v>
      </c>
      <c r="N198">
        <v>18.100000000000001</v>
      </c>
    </row>
    <row r="199" spans="1:14" x14ac:dyDescent="0.25">
      <c r="A199">
        <v>3</v>
      </c>
      <c r="B199" t="s">
        <v>3</v>
      </c>
      <c r="C199" s="11">
        <v>0.08</v>
      </c>
      <c r="D199" s="18">
        <v>161</v>
      </c>
      <c r="E199">
        <v>1.004</v>
      </c>
      <c r="F199">
        <v>0.16700000000000001</v>
      </c>
      <c r="G199">
        <v>0.14899999999999999</v>
      </c>
      <c r="H199">
        <f>F199+G199</f>
        <v>0.316</v>
      </c>
      <c r="I199">
        <v>0.106</v>
      </c>
      <c r="L199">
        <v>0.22</v>
      </c>
      <c r="M199">
        <v>144</v>
      </c>
      <c r="N199">
        <v>18.3</v>
      </c>
    </row>
    <row r="200" spans="1:14" x14ac:dyDescent="0.25">
      <c r="A200">
        <v>3</v>
      </c>
      <c r="B200" t="s">
        <v>3</v>
      </c>
      <c r="C200" s="11">
        <v>0.08</v>
      </c>
      <c r="D200" s="18">
        <v>177</v>
      </c>
      <c r="E200">
        <v>1.073</v>
      </c>
      <c r="F200">
        <v>0.215</v>
      </c>
      <c r="G200">
        <v>0.17699999999999999</v>
      </c>
      <c r="H200">
        <f>F200+G200</f>
        <v>0.39200000000000002</v>
      </c>
      <c r="I200">
        <v>0.27100000000000002</v>
      </c>
      <c r="L200">
        <v>0.189</v>
      </c>
      <c r="M200">
        <v>174</v>
      </c>
      <c r="N200">
        <v>18.2</v>
      </c>
    </row>
    <row r="201" spans="1:14" x14ac:dyDescent="0.25">
      <c r="A201">
        <v>3</v>
      </c>
      <c r="B201" t="s">
        <v>3</v>
      </c>
      <c r="C201" s="11">
        <v>0.08</v>
      </c>
      <c r="D201" s="18">
        <v>200</v>
      </c>
      <c r="E201">
        <v>0.95699999999999996</v>
      </c>
      <c r="F201">
        <v>0.155</v>
      </c>
      <c r="G201">
        <v>0.17699999999999999</v>
      </c>
      <c r="H201">
        <f>F201+G201</f>
        <v>0.33199999999999996</v>
      </c>
      <c r="I201">
        <v>7.3999999999999996E-2</v>
      </c>
      <c r="L201">
        <v>0.21299999999999999</v>
      </c>
      <c r="M201">
        <v>160</v>
      </c>
      <c r="N201">
        <v>18.5</v>
      </c>
    </row>
    <row r="202" spans="1:14" x14ac:dyDescent="0.25">
      <c r="A202">
        <v>3</v>
      </c>
      <c r="B202" t="s">
        <v>3</v>
      </c>
      <c r="C202" s="11">
        <v>0.08</v>
      </c>
      <c r="D202" s="18">
        <v>206</v>
      </c>
      <c r="E202">
        <v>1.2969999999999999</v>
      </c>
      <c r="F202">
        <v>0.224</v>
      </c>
      <c r="G202">
        <v>0.248</v>
      </c>
      <c r="H202">
        <f>F202+G202</f>
        <v>0.47199999999999998</v>
      </c>
      <c r="I202">
        <v>0.23899999999999999</v>
      </c>
      <c r="L202">
        <v>0.154</v>
      </c>
      <c r="M202">
        <v>225</v>
      </c>
      <c r="N202">
        <v>15.4</v>
      </c>
    </row>
    <row r="203" spans="1:14" x14ac:dyDescent="0.25">
      <c r="A203">
        <v>3</v>
      </c>
      <c r="B203" t="s">
        <v>3</v>
      </c>
      <c r="C203" s="11">
        <v>0.08</v>
      </c>
      <c r="D203" s="18">
        <v>223</v>
      </c>
      <c r="E203">
        <v>1.26</v>
      </c>
      <c r="F203">
        <v>0.17699999999999999</v>
      </c>
      <c r="G203">
        <v>9.0999999999999998E-2</v>
      </c>
      <c r="H203">
        <f>F203+G203</f>
        <v>0.26800000000000002</v>
      </c>
      <c r="I203">
        <v>0.08</v>
      </c>
      <c r="L203">
        <v>0.21</v>
      </c>
      <c r="M203">
        <v>144</v>
      </c>
      <c r="N203">
        <v>18.3</v>
      </c>
    </row>
    <row r="204" spans="1:14" x14ac:dyDescent="0.25">
      <c r="A204">
        <v>3</v>
      </c>
      <c r="B204" t="s">
        <v>3</v>
      </c>
      <c r="C204" s="11">
        <v>0.08</v>
      </c>
      <c r="D204" s="18">
        <v>289</v>
      </c>
      <c r="E204">
        <v>1.3839999999999999</v>
      </c>
      <c r="F204">
        <v>0.215</v>
      </c>
      <c r="G204">
        <v>0.26100000000000001</v>
      </c>
      <c r="H204">
        <f>F204+G204</f>
        <v>0.47599999999999998</v>
      </c>
      <c r="I204">
        <v>0.255</v>
      </c>
      <c r="L204">
        <v>0.22500000000000001</v>
      </c>
      <c r="M204">
        <v>220</v>
      </c>
      <c r="N204">
        <v>18.100000000000001</v>
      </c>
    </row>
    <row r="205" spans="1:14" x14ac:dyDescent="0.25">
      <c r="A205">
        <v>3</v>
      </c>
      <c r="B205" t="s">
        <v>3</v>
      </c>
      <c r="C205" s="11">
        <v>0.16</v>
      </c>
      <c r="D205" s="18">
        <v>101</v>
      </c>
      <c r="E205">
        <v>0.86699999999999999</v>
      </c>
      <c r="F205">
        <v>0.154</v>
      </c>
      <c r="G205">
        <v>0.13500000000000001</v>
      </c>
      <c r="H205">
        <f>F205+G205</f>
        <v>0.28900000000000003</v>
      </c>
      <c r="I205">
        <v>0.18099999999999999</v>
      </c>
      <c r="L205">
        <v>0.33200000000000002</v>
      </c>
      <c r="M205">
        <v>146</v>
      </c>
      <c r="N205">
        <v>19.100000000000001</v>
      </c>
    </row>
    <row r="206" spans="1:14" x14ac:dyDescent="0.25">
      <c r="A206">
        <v>3</v>
      </c>
      <c r="B206" t="s">
        <v>3</v>
      </c>
      <c r="C206" s="11">
        <v>0.16</v>
      </c>
      <c r="D206" s="18">
        <v>107</v>
      </c>
      <c r="E206">
        <v>1.589</v>
      </c>
      <c r="F206">
        <v>0.25700000000000001</v>
      </c>
      <c r="G206">
        <v>0.22700000000000001</v>
      </c>
      <c r="H206">
        <f>F206+G206</f>
        <v>0.48399999999999999</v>
      </c>
      <c r="I206">
        <v>0.192</v>
      </c>
      <c r="L206">
        <v>0.254</v>
      </c>
      <c r="M206">
        <v>176</v>
      </c>
      <c r="N206">
        <v>18.899999999999999</v>
      </c>
    </row>
    <row r="207" spans="1:14" x14ac:dyDescent="0.25">
      <c r="A207">
        <v>3</v>
      </c>
      <c r="B207" t="s">
        <v>3</v>
      </c>
      <c r="C207" s="11">
        <v>0.16</v>
      </c>
      <c r="D207" s="18">
        <v>116</v>
      </c>
      <c r="E207">
        <v>1.2070000000000001</v>
      </c>
      <c r="F207">
        <v>0.20799999999999999</v>
      </c>
      <c r="G207">
        <v>0.217</v>
      </c>
      <c r="H207">
        <f>F207+G207</f>
        <v>0.42499999999999999</v>
      </c>
      <c r="I207">
        <v>0.21</v>
      </c>
      <c r="L207">
        <v>0.27</v>
      </c>
      <c r="M207">
        <v>174</v>
      </c>
      <c r="N207">
        <v>19.100000000000001</v>
      </c>
    </row>
    <row r="208" spans="1:14" x14ac:dyDescent="0.25">
      <c r="A208">
        <v>3</v>
      </c>
      <c r="B208" t="s">
        <v>3</v>
      </c>
      <c r="C208" s="11">
        <v>0.16</v>
      </c>
      <c r="D208" s="18">
        <v>129</v>
      </c>
      <c r="E208">
        <v>1.115</v>
      </c>
      <c r="F208">
        <v>0.19700000000000001</v>
      </c>
      <c r="G208">
        <v>0.19800000000000001</v>
      </c>
      <c r="H208">
        <f>F208+G208</f>
        <v>0.39500000000000002</v>
      </c>
      <c r="I208">
        <v>0.21299999999999999</v>
      </c>
      <c r="L208">
        <v>0.30199999999999999</v>
      </c>
      <c r="M208">
        <v>188</v>
      </c>
      <c r="N208">
        <v>18.7</v>
      </c>
    </row>
    <row r="209" spans="1:14" x14ac:dyDescent="0.25">
      <c r="A209">
        <v>3</v>
      </c>
      <c r="B209" t="s">
        <v>3</v>
      </c>
      <c r="C209" s="11">
        <v>0.16</v>
      </c>
      <c r="D209" s="18">
        <v>135</v>
      </c>
      <c r="E209">
        <v>0.625</v>
      </c>
      <c r="F209">
        <v>0.10299999999999999</v>
      </c>
      <c r="G209">
        <v>9.5000000000000001E-2</v>
      </c>
      <c r="H209">
        <f>F209+G209</f>
        <v>0.19800000000000001</v>
      </c>
      <c r="I209">
        <v>0.06</v>
      </c>
      <c r="L209">
        <v>0.32400000000000001</v>
      </c>
      <c r="M209">
        <v>130</v>
      </c>
      <c r="N209">
        <v>18.600000000000001</v>
      </c>
    </row>
    <row r="210" spans="1:14" x14ac:dyDescent="0.25">
      <c r="A210">
        <v>3</v>
      </c>
      <c r="B210" t="s">
        <v>3</v>
      </c>
      <c r="C210" s="11">
        <v>0.16</v>
      </c>
      <c r="D210" s="18">
        <v>163</v>
      </c>
      <c r="E210">
        <v>1.919</v>
      </c>
      <c r="F210">
        <v>0.315</v>
      </c>
      <c r="G210">
        <v>0.35499999999999998</v>
      </c>
      <c r="H210">
        <f>F210+G210</f>
        <v>0.66999999999999993</v>
      </c>
      <c r="I210">
        <v>0.26400000000000001</v>
      </c>
      <c r="L210">
        <v>0.40100000000000002</v>
      </c>
      <c r="M210">
        <v>225</v>
      </c>
      <c r="N210">
        <v>18.100000000000001</v>
      </c>
    </row>
    <row r="211" spans="1:14" x14ac:dyDescent="0.25">
      <c r="A211">
        <v>3</v>
      </c>
      <c r="B211" t="s">
        <v>3</v>
      </c>
      <c r="C211" s="11">
        <v>0.16</v>
      </c>
      <c r="D211" s="18">
        <v>166</v>
      </c>
      <c r="E211">
        <v>0.84899999999999998</v>
      </c>
      <c r="F211">
        <v>0.13600000000000001</v>
      </c>
      <c r="G211">
        <v>0.14499999999999999</v>
      </c>
      <c r="H211">
        <f>F211+G211</f>
        <v>0.28100000000000003</v>
      </c>
      <c r="I211">
        <v>0.129</v>
      </c>
      <c r="L211">
        <v>0.26600000000000001</v>
      </c>
      <c r="M211">
        <v>162</v>
      </c>
      <c r="N211">
        <v>18.8</v>
      </c>
    </row>
    <row r="212" spans="1:14" x14ac:dyDescent="0.25">
      <c r="A212">
        <v>3</v>
      </c>
      <c r="B212" t="s">
        <v>3</v>
      </c>
      <c r="C212" s="11">
        <v>0.16</v>
      </c>
      <c r="D212" s="18">
        <v>173</v>
      </c>
      <c r="E212">
        <v>0.69499999999999995</v>
      </c>
      <c r="F212">
        <v>0.11799999999999999</v>
      </c>
      <c r="G212">
        <v>8.2000000000000003E-2</v>
      </c>
      <c r="H212">
        <f>F212+G212</f>
        <v>0.2</v>
      </c>
      <c r="I212">
        <v>8.4000000000000005E-2</v>
      </c>
      <c r="L212">
        <v>0.188</v>
      </c>
      <c r="M212">
        <v>115</v>
      </c>
      <c r="N212">
        <v>18.899999999999999</v>
      </c>
    </row>
    <row r="213" spans="1:14" x14ac:dyDescent="0.25">
      <c r="A213">
        <v>3</v>
      </c>
      <c r="B213" t="s">
        <v>3</v>
      </c>
      <c r="C213" s="11">
        <v>0.16</v>
      </c>
      <c r="D213" s="18">
        <v>175</v>
      </c>
      <c r="E213">
        <v>1.7010000000000001</v>
      </c>
      <c r="F213">
        <v>0.28299999999999997</v>
      </c>
      <c r="G213">
        <v>0.22600000000000001</v>
      </c>
      <c r="H213">
        <f>F213+G213</f>
        <v>0.50900000000000001</v>
      </c>
      <c r="I213">
        <v>0.20699999999999999</v>
      </c>
      <c r="L213">
        <v>0.251</v>
      </c>
      <c r="M213">
        <v>188</v>
      </c>
      <c r="N213">
        <v>19</v>
      </c>
    </row>
    <row r="214" spans="1:14" x14ac:dyDescent="0.25">
      <c r="A214">
        <v>3</v>
      </c>
      <c r="B214" t="s">
        <v>3</v>
      </c>
      <c r="C214" s="11">
        <v>0.16</v>
      </c>
      <c r="D214" s="18">
        <v>191</v>
      </c>
      <c r="E214">
        <v>1.637</v>
      </c>
      <c r="F214">
        <v>0.35399999999999998</v>
      </c>
      <c r="G214">
        <v>0.29499999999999998</v>
      </c>
      <c r="H214">
        <f>F214+G214</f>
        <v>0.64900000000000002</v>
      </c>
      <c r="I214">
        <v>0.36399999999999999</v>
      </c>
      <c r="L214">
        <v>0.28100000000000003</v>
      </c>
      <c r="M214">
        <v>251</v>
      </c>
      <c r="N214">
        <v>19.100000000000001</v>
      </c>
    </row>
    <row r="215" spans="1:14" x14ac:dyDescent="0.25">
      <c r="A215">
        <v>3</v>
      </c>
      <c r="B215" t="s">
        <v>3</v>
      </c>
      <c r="C215" s="11">
        <v>0.16</v>
      </c>
      <c r="D215" s="18">
        <v>192</v>
      </c>
      <c r="E215">
        <v>1.3160000000000001</v>
      </c>
      <c r="F215">
        <v>0.24399999999999999</v>
      </c>
      <c r="G215">
        <v>0.221</v>
      </c>
      <c r="H215">
        <f>F215+G215</f>
        <v>0.46499999999999997</v>
      </c>
      <c r="I215">
        <v>0.308</v>
      </c>
      <c r="L215">
        <v>0.23599999999999999</v>
      </c>
      <c r="M215">
        <v>178</v>
      </c>
      <c r="N215">
        <v>19.100000000000001</v>
      </c>
    </row>
    <row r="216" spans="1:14" x14ac:dyDescent="0.25">
      <c r="A216">
        <v>3</v>
      </c>
      <c r="B216" t="s">
        <v>3</v>
      </c>
      <c r="C216" s="11">
        <v>0.16</v>
      </c>
      <c r="D216" s="18">
        <v>193</v>
      </c>
      <c r="E216">
        <v>1.889</v>
      </c>
      <c r="F216">
        <v>0.32600000000000001</v>
      </c>
      <c r="G216">
        <v>0.29099999999999998</v>
      </c>
      <c r="H216">
        <f>F216+G216</f>
        <v>0.61699999999999999</v>
      </c>
      <c r="I216">
        <v>0.27400000000000002</v>
      </c>
      <c r="L216">
        <v>0.29299999999999998</v>
      </c>
      <c r="M216">
        <v>257</v>
      </c>
      <c r="N216">
        <v>19</v>
      </c>
    </row>
  </sheetData>
  <autoFilter ref="A1:N216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1"/>
  <sheetViews>
    <sheetView topLeftCell="A115" zoomScaleNormal="100" workbookViewId="0">
      <selection activeCell="C132" sqref="C132"/>
    </sheetView>
  </sheetViews>
  <sheetFormatPr defaultRowHeight="15" x14ac:dyDescent="0.25"/>
  <cols>
    <col min="4" max="18" width="9.140625" customWidth="1"/>
    <col min="19" max="19" width="8.85546875" customWidth="1"/>
    <col min="20" max="29" width="9.140625" customWidth="1"/>
    <col min="30" max="30" width="9.5703125" customWidth="1"/>
    <col min="31" max="41" width="9.140625" customWidth="1"/>
  </cols>
  <sheetData>
    <row r="1" spans="1:43" x14ac:dyDescent="0.25">
      <c r="A1" s="7" t="s">
        <v>42</v>
      </c>
      <c r="B1" s="7" t="s">
        <v>41</v>
      </c>
      <c r="C1" s="10" t="s">
        <v>0</v>
      </c>
      <c r="D1" s="10" t="s">
        <v>43</v>
      </c>
      <c r="E1" s="10" t="s">
        <v>44</v>
      </c>
      <c r="F1" s="10" t="s">
        <v>48</v>
      </c>
      <c r="G1" s="10" t="s">
        <v>45</v>
      </c>
      <c r="H1" s="10" t="s">
        <v>46</v>
      </c>
      <c r="I1" s="10" t="s">
        <v>47</v>
      </c>
      <c r="J1" s="10" t="s">
        <v>50</v>
      </c>
      <c r="K1" s="10" t="s">
        <v>51</v>
      </c>
      <c r="L1" s="10" t="s">
        <v>52</v>
      </c>
      <c r="M1" s="10" t="s">
        <v>53</v>
      </c>
      <c r="N1" s="10" t="s">
        <v>54</v>
      </c>
      <c r="O1" s="10" t="s">
        <v>56</v>
      </c>
      <c r="P1" s="10" t="s">
        <v>57</v>
      </c>
      <c r="Q1" s="10" t="s">
        <v>58</v>
      </c>
      <c r="R1" s="10" t="s">
        <v>58</v>
      </c>
      <c r="S1" s="10" t="s">
        <v>65</v>
      </c>
      <c r="T1" s="10" t="s">
        <v>66</v>
      </c>
      <c r="U1" s="10" t="s">
        <v>68</v>
      </c>
      <c r="V1" s="10" t="s">
        <v>69</v>
      </c>
      <c r="W1" s="10" t="s">
        <v>70</v>
      </c>
      <c r="X1" s="10" t="s">
        <v>71</v>
      </c>
      <c r="Y1" s="10" t="s">
        <v>72</v>
      </c>
      <c r="Z1" s="10" t="s">
        <v>73</v>
      </c>
      <c r="AA1" s="10" t="s">
        <v>75</v>
      </c>
      <c r="AB1" s="10" t="s">
        <v>77</v>
      </c>
      <c r="AC1" s="10" t="s">
        <v>78</v>
      </c>
      <c r="AD1" s="10" t="s">
        <v>80</v>
      </c>
      <c r="AE1" s="10" t="s">
        <v>81</v>
      </c>
      <c r="AF1" s="10" t="s">
        <v>82</v>
      </c>
      <c r="AG1" s="10" t="s">
        <v>83</v>
      </c>
      <c r="AH1" s="10" t="s">
        <v>84</v>
      </c>
      <c r="AI1" s="10" t="s">
        <v>85</v>
      </c>
      <c r="AJ1" s="10" t="s">
        <v>87</v>
      </c>
      <c r="AK1" s="10" t="s">
        <v>88</v>
      </c>
      <c r="AL1" s="10" t="s">
        <v>89</v>
      </c>
      <c r="AM1" s="10" t="s">
        <v>91</v>
      </c>
      <c r="AN1" s="10" t="s">
        <v>94</v>
      </c>
      <c r="AO1" s="10" t="s">
        <v>92</v>
      </c>
      <c r="AP1" s="10" t="s">
        <v>95</v>
      </c>
      <c r="AQ1" s="10" t="s">
        <v>96</v>
      </c>
    </row>
    <row r="2" spans="1:43" x14ac:dyDescent="0.25">
      <c r="A2" t="s">
        <v>2</v>
      </c>
      <c r="B2" s="11">
        <v>0.08</v>
      </c>
      <c r="C2" s="12">
        <v>1</v>
      </c>
      <c r="D2" s="12">
        <v>0.247</v>
      </c>
      <c r="E2" s="12">
        <v>15.9</v>
      </c>
      <c r="F2" s="12">
        <v>23</v>
      </c>
      <c r="G2">
        <v>0.24099999999999999</v>
      </c>
      <c r="H2">
        <v>19.8</v>
      </c>
      <c r="I2">
        <v>23</v>
      </c>
      <c r="J2">
        <v>0.153</v>
      </c>
      <c r="K2">
        <v>25.4</v>
      </c>
      <c r="L2">
        <v>24</v>
      </c>
      <c r="M2">
        <v>0.24</v>
      </c>
      <c r="N2">
        <v>20</v>
      </c>
      <c r="O2">
        <v>31</v>
      </c>
      <c r="P2">
        <v>0.24399999999999999</v>
      </c>
      <c r="Q2">
        <v>21.2</v>
      </c>
      <c r="R2">
        <v>17</v>
      </c>
      <c r="S2">
        <v>0.20699999999999999</v>
      </c>
      <c r="T2">
        <v>22</v>
      </c>
      <c r="U2">
        <v>15</v>
      </c>
      <c r="V2">
        <v>0.2</v>
      </c>
      <c r="W2">
        <v>15.2</v>
      </c>
      <c r="X2">
        <v>104</v>
      </c>
      <c r="Y2">
        <v>0.12</v>
      </c>
      <c r="Z2">
        <v>22.6</v>
      </c>
      <c r="AA2" t="s">
        <v>76</v>
      </c>
      <c r="AB2">
        <v>0.13100000000000001</v>
      </c>
      <c r="AC2">
        <v>26.6</v>
      </c>
      <c r="AD2">
        <v>24</v>
      </c>
      <c r="AE2">
        <v>0.223</v>
      </c>
      <c r="AF2">
        <v>18.899999999999999</v>
      </c>
      <c r="AG2">
        <v>16</v>
      </c>
      <c r="AH2">
        <v>0.182</v>
      </c>
      <c r="AI2">
        <v>29.2</v>
      </c>
      <c r="AJ2">
        <v>28.6</v>
      </c>
      <c r="AK2" s="10"/>
      <c r="AL2" s="10"/>
      <c r="AM2" s="10"/>
      <c r="AN2" s="10"/>
      <c r="AO2" s="10"/>
      <c r="AP2" s="10"/>
      <c r="AQ2" s="10"/>
    </row>
    <row r="3" spans="1:43" x14ac:dyDescent="0.25">
      <c r="A3" t="s">
        <v>2</v>
      </c>
      <c r="B3" s="11">
        <v>0.08</v>
      </c>
      <c r="C3" s="12">
        <v>2</v>
      </c>
      <c r="D3" s="12">
        <v>0.224</v>
      </c>
      <c r="E3" s="12">
        <v>15.9</v>
      </c>
      <c r="F3" s="12">
        <v>23</v>
      </c>
      <c r="G3" t="s">
        <v>64</v>
      </c>
      <c r="H3" t="s">
        <v>64</v>
      </c>
      <c r="I3" t="s">
        <v>64</v>
      </c>
      <c r="J3" t="s">
        <v>64</v>
      </c>
      <c r="K3" t="s">
        <v>64</v>
      </c>
      <c r="L3" t="s">
        <v>64</v>
      </c>
      <c r="M3" t="s">
        <v>64</v>
      </c>
      <c r="N3" t="s">
        <v>64</v>
      </c>
      <c r="O3" t="s">
        <v>64</v>
      </c>
      <c r="P3" t="s">
        <v>64</v>
      </c>
      <c r="Q3" t="s">
        <v>64</v>
      </c>
      <c r="R3" t="s">
        <v>64</v>
      </c>
      <c r="S3" t="s">
        <v>64</v>
      </c>
      <c r="T3" t="s">
        <v>64</v>
      </c>
      <c r="U3" t="s">
        <v>64</v>
      </c>
      <c r="V3" t="s">
        <v>64</v>
      </c>
      <c r="W3" t="s">
        <v>64</v>
      </c>
      <c r="X3" t="s">
        <v>64</v>
      </c>
      <c r="Y3" t="s">
        <v>64</v>
      </c>
      <c r="Z3" t="s">
        <v>64</v>
      </c>
      <c r="AA3" t="s">
        <v>64</v>
      </c>
      <c r="AB3" t="s">
        <v>64</v>
      </c>
      <c r="AC3" t="s">
        <v>64</v>
      </c>
      <c r="AD3" t="s">
        <v>64</v>
      </c>
      <c r="AE3" t="s">
        <v>64</v>
      </c>
      <c r="AF3" t="s">
        <v>64</v>
      </c>
      <c r="AG3" t="s">
        <v>64</v>
      </c>
      <c r="AH3" t="s">
        <v>64</v>
      </c>
      <c r="AI3" t="s">
        <v>64</v>
      </c>
      <c r="AJ3" t="s">
        <v>64</v>
      </c>
      <c r="AK3" s="10"/>
      <c r="AL3" s="10"/>
      <c r="AM3" s="10"/>
      <c r="AN3" s="10"/>
      <c r="AO3" s="10"/>
      <c r="AP3" s="10"/>
      <c r="AQ3" s="10"/>
    </row>
    <row r="4" spans="1:43" x14ac:dyDescent="0.25">
      <c r="A4" t="s">
        <v>2</v>
      </c>
      <c r="B4" s="11">
        <v>0.04</v>
      </c>
      <c r="C4">
        <v>3</v>
      </c>
      <c r="D4">
        <v>0.219</v>
      </c>
      <c r="E4" s="12">
        <v>15.9</v>
      </c>
      <c r="F4" s="12">
        <v>23</v>
      </c>
      <c r="G4">
        <v>0.23100000000000001</v>
      </c>
      <c r="H4">
        <v>19.2</v>
      </c>
      <c r="I4">
        <v>23</v>
      </c>
      <c r="J4">
        <v>0.22800000000000001</v>
      </c>
      <c r="K4">
        <v>25</v>
      </c>
      <c r="L4">
        <v>24</v>
      </c>
      <c r="M4">
        <v>0.215</v>
      </c>
      <c r="N4">
        <v>25.3</v>
      </c>
      <c r="O4">
        <v>31</v>
      </c>
      <c r="P4">
        <v>0.23799999999999999</v>
      </c>
      <c r="Q4">
        <v>16.100000000000001</v>
      </c>
      <c r="R4">
        <v>17</v>
      </c>
      <c r="S4">
        <v>0.23499999999999999</v>
      </c>
      <c r="T4">
        <v>21.2</v>
      </c>
      <c r="U4">
        <v>15</v>
      </c>
      <c r="V4" t="s">
        <v>64</v>
      </c>
      <c r="W4" t="s">
        <v>64</v>
      </c>
      <c r="X4" t="s">
        <v>64</v>
      </c>
      <c r="Y4" t="s">
        <v>64</v>
      </c>
      <c r="Z4" t="s">
        <v>64</v>
      </c>
      <c r="AA4" t="s">
        <v>64</v>
      </c>
      <c r="AB4" t="s">
        <v>64</v>
      </c>
      <c r="AC4" t="s">
        <v>64</v>
      </c>
      <c r="AD4" t="s">
        <v>64</v>
      </c>
      <c r="AE4" t="s">
        <v>64</v>
      </c>
      <c r="AF4" t="s">
        <v>64</v>
      </c>
      <c r="AG4" t="s">
        <v>64</v>
      </c>
      <c r="AH4" t="s">
        <v>64</v>
      </c>
      <c r="AI4" t="s">
        <v>64</v>
      </c>
      <c r="AJ4" t="s">
        <v>64</v>
      </c>
      <c r="AK4" s="10"/>
      <c r="AL4" s="10"/>
      <c r="AM4" s="10"/>
      <c r="AN4" s="10"/>
      <c r="AO4" s="10"/>
      <c r="AP4" s="10"/>
      <c r="AQ4" s="10"/>
    </row>
    <row r="5" spans="1:43" x14ac:dyDescent="0.25">
      <c r="A5" t="s">
        <v>2</v>
      </c>
      <c r="B5" s="11">
        <v>0.16</v>
      </c>
      <c r="C5">
        <v>4</v>
      </c>
      <c r="D5">
        <v>0.25600000000000001</v>
      </c>
      <c r="E5">
        <v>15.9</v>
      </c>
      <c r="F5">
        <v>23</v>
      </c>
      <c r="G5">
        <v>0.317</v>
      </c>
      <c r="H5">
        <v>20.3</v>
      </c>
      <c r="I5">
        <v>23</v>
      </c>
      <c r="J5">
        <v>0.26500000000000001</v>
      </c>
      <c r="K5">
        <v>19.2</v>
      </c>
      <c r="L5">
        <v>24</v>
      </c>
      <c r="M5">
        <v>0.26600000000000001</v>
      </c>
      <c r="N5">
        <v>22.1</v>
      </c>
      <c r="O5">
        <v>31</v>
      </c>
      <c r="P5">
        <v>0.36599999999999999</v>
      </c>
      <c r="Q5">
        <v>21.6</v>
      </c>
      <c r="R5">
        <v>17</v>
      </c>
      <c r="S5">
        <v>0.245</v>
      </c>
      <c r="T5">
        <v>19</v>
      </c>
      <c r="U5">
        <v>15</v>
      </c>
      <c r="V5">
        <v>0.26600000000000001</v>
      </c>
      <c r="W5">
        <v>19.8</v>
      </c>
      <c r="X5">
        <v>114</v>
      </c>
      <c r="Y5">
        <v>0.24099999999999999</v>
      </c>
      <c r="Z5">
        <v>20.9</v>
      </c>
      <c r="AA5">
        <v>16</v>
      </c>
      <c r="AB5">
        <v>0.28199999999999997</v>
      </c>
      <c r="AC5">
        <v>24.6</v>
      </c>
      <c r="AD5">
        <v>24</v>
      </c>
      <c r="AE5">
        <v>0.28199999999999997</v>
      </c>
      <c r="AF5">
        <v>17.8</v>
      </c>
      <c r="AG5">
        <v>16</v>
      </c>
      <c r="AH5">
        <v>0.32600000000000001</v>
      </c>
      <c r="AI5">
        <v>29</v>
      </c>
      <c r="AJ5">
        <v>28.6</v>
      </c>
      <c r="AK5" s="10"/>
      <c r="AL5" s="10"/>
      <c r="AM5" s="10"/>
      <c r="AN5" s="10"/>
      <c r="AO5" s="10"/>
      <c r="AP5" s="10"/>
      <c r="AQ5" s="10"/>
    </row>
    <row r="6" spans="1:43" x14ac:dyDescent="0.25">
      <c r="A6" t="s">
        <v>2</v>
      </c>
      <c r="B6" s="11">
        <v>0.04</v>
      </c>
      <c r="C6">
        <v>5</v>
      </c>
      <c r="D6">
        <v>0.24</v>
      </c>
      <c r="E6">
        <v>15.9</v>
      </c>
      <c r="F6">
        <v>23</v>
      </c>
      <c r="G6">
        <v>0.221</v>
      </c>
      <c r="H6">
        <v>18.8</v>
      </c>
      <c r="I6">
        <v>23</v>
      </c>
      <c r="J6">
        <v>0.20699999999999999</v>
      </c>
      <c r="K6">
        <v>25.7</v>
      </c>
      <c r="L6">
        <v>24</v>
      </c>
      <c r="M6">
        <v>0.184</v>
      </c>
      <c r="N6">
        <v>25.3</v>
      </c>
      <c r="O6">
        <v>31</v>
      </c>
      <c r="P6">
        <v>0.09</v>
      </c>
      <c r="Q6">
        <v>19.399999999999999</v>
      </c>
      <c r="R6">
        <v>17</v>
      </c>
      <c r="S6">
        <v>0.19900000000000001</v>
      </c>
      <c r="T6">
        <v>21.6</v>
      </c>
      <c r="U6">
        <v>15</v>
      </c>
      <c r="V6">
        <v>0.18</v>
      </c>
      <c r="W6">
        <v>20.6</v>
      </c>
      <c r="X6">
        <v>176</v>
      </c>
      <c r="Y6">
        <v>0.11</v>
      </c>
      <c r="Z6">
        <v>22</v>
      </c>
      <c r="AA6">
        <v>16</v>
      </c>
      <c r="AB6">
        <v>0.13200000000000001</v>
      </c>
      <c r="AC6">
        <v>26.3</v>
      </c>
      <c r="AD6">
        <v>24</v>
      </c>
      <c r="AE6">
        <v>0.14000000000000001</v>
      </c>
      <c r="AF6">
        <v>18.100000000000001</v>
      </c>
      <c r="AG6">
        <v>16</v>
      </c>
      <c r="AH6">
        <v>0.17599999999999999</v>
      </c>
      <c r="AI6">
        <v>28.8</v>
      </c>
      <c r="AJ6">
        <v>28.6</v>
      </c>
      <c r="AK6">
        <v>0.14699999999999999</v>
      </c>
      <c r="AL6">
        <v>25.1</v>
      </c>
      <c r="AM6">
        <v>6.2E-2</v>
      </c>
      <c r="AN6">
        <v>23.1</v>
      </c>
      <c r="AO6">
        <v>145</v>
      </c>
      <c r="AP6">
        <v>6.8000000000000005E-2</v>
      </c>
      <c r="AQ6">
        <v>23.7</v>
      </c>
    </row>
    <row r="7" spans="1:43" x14ac:dyDescent="0.25">
      <c r="A7" t="s">
        <v>2</v>
      </c>
      <c r="B7" s="11">
        <v>0.04</v>
      </c>
      <c r="C7">
        <v>6</v>
      </c>
      <c r="D7">
        <v>0.20200000000000001</v>
      </c>
      <c r="E7">
        <v>15.9</v>
      </c>
      <c r="F7">
        <v>23</v>
      </c>
      <c r="G7">
        <v>0.23599999999999999</v>
      </c>
      <c r="H7">
        <v>19.2</v>
      </c>
      <c r="I7">
        <v>23</v>
      </c>
      <c r="J7">
        <v>0.21199999999999999</v>
      </c>
      <c r="K7">
        <v>25.5</v>
      </c>
      <c r="L7">
        <v>24</v>
      </c>
      <c r="M7">
        <v>0.20699999999999999</v>
      </c>
      <c r="N7">
        <v>25.3</v>
      </c>
      <c r="O7">
        <v>31</v>
      </c>
      <c r="P7">
        <v>0.17499999999999999</v>
      </c>
      <c r="Q7">
        <v>17.100000000000001</v>
      </c>
      <c r="R7">
        <v>17</v>
      </c>
      <c r="S7">
        <v>0.21</v>
      </c>
      <c r="T7">
        <v>21.7</v>
      </c>
      <c r="U7">
        <v>15</v>
      </c>
      <c r="V7">
        <v>0.18</v>
      </c>
      <c r="W7">
        <v>20.6</v>
      </c>
      <c r="X7">
        <v>162</v>
      </c>
      <c r="Y7">
        <v>0.111</v>
      </c>
      <c r="Z7">
        <v>21.7</v>
      </c>
      <c r="AA7">
        <v>16</v>
      </c>
      <c r="AB7">
        <v>0.153</v>
      </c>
      <c r="AC7">
        <v>26.3</v>
      </c>
      <c r="AD7">
        <v>24</v>
      </c>
      <c r="AE7">
        <v>0.107</v>
      </c>
      <c r="AF7">
        <v>18.100000000000001</v>
      </c>
      <c r="AG7">
        <v>16</v>
      </c>
      <c r="AH7">
        <v>1.9E-2</v>
      </c>
      <c r="AI7">
        <v>28.8</v>
      </c>
      <c r="AJ7">
        <v>28.6</v>
      </c>
    </row>
    <row r="8" spans="1:43" x14ac:dyDescent="0.25">
      <c r="A8" t="s">
        <v>2</v>
      </c>
      <c r="B8" s="11">
        <v>0.08</v>
      </c>
      <c r="C8">
        <v>7</v>
      </c>
      <c r="D8">
        <v>0.23200000000000001</v>
      </c>
      <c r="E8">
        <v>15.9</v>
      </c>
      <c r="F8">
        <v>23</v>
      </c>
      <c r="G8">
        <v>0.24199999999999999</v>
      </c>
      <c r="H8">
        <v>19.899999999999999</v>
      </c>
      <c r="I8">
        <v>23</v>
      </c>
      <c r="J8">
        <v>0.187</v>
      </c>
      <c r="K8">
        <v>25.3</v>
      </c>
      <c r="L8">
        <v>24</v>
      </c>
      <c r="M8">
        <v>0.35399999999999998</v>
      </c>
      <c r="N8">
        <v>19.100000000000001</v>
      </c>
      <c r="O8">
        <v>31</v>
      </c>
      <c r="P8">
        <v>0.25800000000000001</v>
      </c>
      <c r="Q8">
        <v>21.3</v>
      </c>
      <c r="R8">
        <v>17</v>
      </c>
      <c r="S8">
        <v>0.24299999999999999</v>
      </c>
      <c r="T8">
        <v>22.2</v>
      </c>
      <c r="U8">
        <v>15</v>
      </c>
      <c r="V8">
        <v>0.19400000000000001</v>
      </c>
      <c r="W8">
        <v>19.2</v>
      </c>
      <c r="X8">
        <v>157</v>
      </c>
      <c r="Y8">
        <v>4.2000000000000003E-2</v>
      </c>
      <c r="Z8">
        <v>22.5</v>
      </c>
      <c r="AA8">
        <v>16</v>
      </c>
      <c r="AB8">
        <v>0.26600000000000001</v>
      </c>
      <c r="AC8">
        <v>26.8</v>
      </c>
      <c r="AD8">
        <v>24</v>
      </c>
      <c r="AE8">
        <v>0.11</v>
      </c>
      <c r="AF8">
        <v>19</v>
      </c>
      <c r="AG8">
        <v>16</v>
      </c>
      <c r="AH8">
        <v>0.16200000000000001</v>
      </c>
      <c r="AI8">
        <v>29.1</v>
      </c>
      <c r="AJ8">
        <v>28.6</v>
      </c>
    </row>
    <row r="9" spans="1:43" x14ac:dyDescent="0.25">
      <c r="A9" t="s">
        <v>2</v>
      </c>
      <c r="B9" s="11">
        <v>0.04</v>
      </c>
      <c r="C9">
        <v>8</v>
      </c>
      <c r="D9">
        <v>0.20599999999999999</v>
      </c>
      <c r="E9">
        <v>15.9</v>
      </c>
      <c r="F9">
        <v>23</v>
      </c>
      <c r="G9">
        <v>0.13800000000000001</v>
      </c>
      <c r="H9">
        <v>19.5</v>
      </c>
      <c r="I9">
        <v>23</v>
      </c>
      <c r="J9">
        <v>0.19600000000000001</v>
      </c>
      <c r="K9">
        <v>26.5</v>
      </c>
      <c r="L9">
        <v>24</v>
      </c>
      <c r="M9">
        <v>0.185</v>
      </c>
      <c r="N9">
        <v>24.9</v>
      </c>
      <c r="O9">
        <v>31</v>
      </c>
      <c r="P9">
        <v>0.16400000000000001</v>
      </c>
      <c r="Q9">
        <v>18.399999999999999</v>
      </c>
      <c r="R9">
        <v>17</v>
      </c>
      <c r="S9">
        <v>0.40100000000000002</v>
      </c>
      <c r="T9">
        <v>21.9</v>
      </c>
      <c r="U9">
        <v>15</v>
      </c>
      <c r="V9">
        <v>0.14299999999999999</v>
      </c>
      <c r="W9">
        <v>20.6</v>
      </c>
      <c r="X9">
        <v>162</v>
      </c>
      <c r="Y9">
        <v>7.3999999999999996E-2</v>
      </c>
      <c r="Z9">
        <v>21.8</v>
      </c>
      <c r="AA9">
        <v>16</v>
      </c>
      <c r="AB9">
        <v>0.121</v>
      </c>
      <c r="AC9">
        <v>26.3</v>
      </c>
      <c r="AD9">
        <v>24</v>
      </c>
      <c r="AE9">
        <v>7.3999999999999996E-2</v>
      </c>
      <c r="AF9">
        <v>18.7</v>
      </c>
      <c r="AG9">
        <v>16</v>
      </c>
      <c r="AH9">
        <v>1.4999999999999999E-2</v>
      </c>
      <c r="AI9">
        <v>29.3</v>
      </c>
      <c r="AJ9">
        <v>28.6</v>
      </c>
    </row>
    <row r="10" spans="1:43" x14ac:dyDescent="0.25">
      <c r="A10" t="s">
        <v>2</v>
      </c>
      <c r="B10" s="11">
        <v>0.04</v>
      </c>
      <c r="C10">
        <v>9</v>
      </c>
      <c r="D10">
        <v>0.252</v>
      </c>
      <c r="E10">
        <v>15.9</v>
      </c>
      <c r="F10">
        <v>23</v>
      </c>
      <c r="G10">
        <v>0.23400000000000001</v>
      </c>
      <c r="H10">
        <v>19.100000000000001</v>
      </c>
      <c r="I10">
        <v>23</v>
      </c>
      <c r="J10">
        <v>0.218</v>
      </c>
      <c r="K10">
        <v>25.1</v>
      </c>
      <c r="L10">
        <v>24</v>
      </c>
      <c r="M10">
        <v>0.22</v>
      </c>
      <c r="N10">
        <v>25.3</v>
      </c>
      <c r="O10">
        <v>31</v>
      </c>
      <c r="P10">
        <v>0.215</v>
      </c>
      <c r="Q10">
        <v>17</v>
      </c>
      <c r="R10">
        <v>17</v>
      </c>
      <c r="S10">
        <v>0.23699999999999999</v>
      </c>
      <c r="T10">
        <v>21.3</v>
      </c>
      <c r="U10">
        <v>15</v>
      </c>
      <c r="W10" t="s">
        <v>64</v>
      </c>
      <c r="X10" t="s">
        <v>64</v>
      </c>
      <c r="Y10" t="s">
        <v>64</v>
      </c>
      <c r="Z10" t="s">
        <v>64</v>
      </c>
      <c r="AA10" t="s">
        <v>64</v>
      </c>
      <c r="AB10" t="s">
        <v>64</v>
      </c>
      <c r="AC10" t="s">
        <v>64</v>
      </c>
      <c r="AD10" t="s">
        <v>64</v>
      </c>
      <c r="AE10" t="s">
        <v>64</v>
      </c>
      <c r="AF10" t="s">
        <v>64</v>
      </c>
      <c r="AG10" t="s">
        <v>64</v>
      </c>
      <c r="AH10" t="s">
        <v>64</v>
      </c>
      <c r="AI10" t="s">
        <v>64</v>
      </c>
      <c r="AJ10" t="s">
        <v>64</v>
      </c>
    </row>
    <row r="11" spans="1:43" x14ac:dyDescent="0.25">
      <c r="A11" t="s">
        <v>2</v>
      </c>
      <c r="B11" s="11">
        <v>0.04</v>
      </c>
      <c r="C11">
        <v>10</v>
      </c>
      <c r="D11">
        <v>0.26300000000000001</v>
      </c>
      <c r="E11">
        <v>15.9</v>
      </c>
      <c r="F11">
        <v>23</v>
      </c>
      <c r="G11">
        <v>0.24099999999999999</v>
      </c>
      <c r="H11">
        <v>18.600000000000001</v>
      </c>
      <c r="I11">
        <v>23</v>
      </c>
      <c r="J11">
        <v>224</v>
      </c>
      <c r="K11">
        <v>25.5</v>
      </c>
      <c r="L11">
        <v>24</v>
      </c>
      <c r="M11">
        <v>0.22</v>
      </c>
      <c r="N11">
        <v>25.2</v>
      </c>
      <c r="O11">
        <v>31</v>
      </c>
      <c r="P11">
        <v>0.20699999999999999</v>
      </c>
      <c r="Q11">
        <v>16.899999999999999</v>
      </c>
      <c r="R11">
        <v>17</v>
      </c>
      <c r="S11">
        <v>0.218</v>
      </c>
      <c r="T11">
        <v>21.4</v>
      </c>
      <c r="U11">
        <v>15</v>
      </c>
      <c r="V11">
        <v>0.17699999999999999</v>
      </c>
      <c r="W11">
        <v>20.2</v>
      </c>
      <c r="X11">
        <v>60</v>
      </c>
      <c r="Y11">
        <v>0.13100000000000001</v>
      </c>
      <c r="Z11">
        <v>22.3</v>
      </c>
      <c r="AA11">
        <v>16</v>
      </c>
      <c r="AB11">
        <v>0.14299999999999999</v>
      </c>
      <c r="AC11">
        <v>26.5</v>
      </c>
      <c r="AD11">
        <v>24</v>
      </c>
      <c r="AE11">
        <v>0.11899999999999999</v>
      </c>
      <c r="AF11">
        <v>18.2</v>
      </c>
      <c r="AG11">
        <v>16</v>
      </c>
      <c r="AH11">
        <v>0.14299999999999999</v>
      </c>
      <c r="AI11">
        <v>29.3</v>
      </c>
      <c r="AJ11">
        <v>28.6</v>
      </c>
      <c r="AK11">
        <v>6.0999999999999999E-2</v>
      </c>
      <c r="AL11">
        <v>24.4</v>
      </c>
      <c r="AM11">
        <v>0.108</v>
      </c>
      <c r="AN11">
        <v>22.9</v>
      </c>
      <c r="AO11">
        <v>204</v>
      </c>
      <c r="AP11">
        <v>0.06</v>
      </c>
      <c r="AQ11">
        <v>23.7</v>
      </c>
    </row>
    <row r="12" spans="1:43" x14ac:dyDescent="0.25">
      <c r="A12" t="s">
        <v>2</v>
      </c>
      <c r="B12" s="11">
        <v>0.04</v>
      </c>
      <c r="C12">
        <v>11</v>
      </c>
      <c r="D12">
        <v>0.28100000000000003</v>
      </c>
      <c r="E12">
        <v>15.9</v>
      </c>
      <c r="F12">
        <v>23</v>
      </c>
      <c r="G12">
        <v>0.26900000000000002</v>
      </c>
      <c r="H12">
        <v>18.600000000000001</v>
      </c>
      <c r="I12">
        <v>23</v>
      </c>
      <c r="J12">
        <v>0.23300000000000001</v>
      </c>
      <c r="K12">
        <v>24.8</v>
      </c>
      <c r="L12">
        <v>24</v>
      </c>
      <c r="M12">
        <v>0.26</v>
      </c>
      <c r="N12">
        <v>25.3</v>
      </c>
      <c r="O12">
        <v>31</v>
      </c>
      <c r="P12">
        <v>0.25600000000000001</v>
      </c>
      <c r="Q12">
        <v>19.600000000000001</v>
      </c>
      <c r="R12">
        <v>17</v>
      </c>
      <c r="S12">
        <v>0.26200000000000001</v>
      </c>
      <c r="T12">
        <v>21.4</v>
      </c>
      <c r="U12">
        <v>15</v>
      </c>
      <c r="V12">
        <v>0.157</v>
      </c>
      <c r="W12">
        <v>20.6</v>
      </c>
      <c r="X12">
        <v>123</v>
      </c>
      <c r="Y12">
        <v>0.14299999999999999</v>
      </c>
      <c r="Z12">
        <v>21.6</v>
      </c>
      <c r="AA12">
        <v>16</v>
      </c>
      <c r="AB12">
        <v>0.159</v>
      </c>
      <c r="AC12">
        <v>26.2</v>
      </c>
      <c r="AD12">
        <v>24</v>
      </c>
      <c r="AE12">
        <v>0.124</v>
      </c>
      <c r="AF12">
        <v>18.100000000000001</v>
      </c>
      <c r="AG12">
        <v>16</v>
      </c>
      <c r="AH12">
        <v>0.14899999999999999</v>
      </c>
      <c r="AI12">
        <v>29.1</v>
      </c>
      <c r="AJ12">
        <v>28.6</v>
      </c>
    </row>
    <row r="13" spans="1:43" x14ac:dyDescent="0.25">
      <c r="A13" t="s">
        <v>2</v>
      </c>
      <c r="B13" s="11">
        <v>0.04</v>
      </c>
      <c r="C13">
        <v>12</v>
      </c>
      <c r="D13">
        <v>0.25</v>
      </c>
      <c r="E13">
        <v>15.9</v>
      </c>
      <c r="F13">
        <v>23</v>
      </c>
      <c r="G13">
        <v>0.25800000000000001</v>
      </c>
      <c r="H13">
        <v>18.5</v>
      </c>
      <c r="I13">
        <v>23</v>
      </c>
      <c r="J13">
        <v>0.21299999999999999</v>
      </c>
      <c r="K13">
        <v>25.5</v>
      </c>
      <c r="L13">
        <v>24</v>
      </c>
      <c r="M13">
        <v>0.20699999999999999</v>
      </c>
      <c r="N13">
        <v>25.1</v>
      </c>
      <c r="O13">
        <v>31</v>
      </c>
      <c r="P13">
        <v>0.17199999999999999</v>
      </c>
      <c r="Q13">
        <v>20.100000000000001</v>
      </c>
      <c r="R13">
        <v>17</v>
      </c>
      <c r="S13">
        <v>0.17100000000000001</v>
      </c>
      <c r="T13">
        <v>22.5</v>
      </c>
      <c r="U13">
        <v>15</v>
      </c>
      <c r="V13">
        <v>0.14599999999999999</v>
      </c>
      <c r="W13">
        <v>20.2</v>
      </c>
      <c r="X13">
        <v>196</v>
      </c>
      <c r="Y13">
        <v>0.05</v>
      </c>
      <c r="Z13">
        <v>20.6</v>
      </c>
      <c r="AA13">
        <v>16</v>
      </c>
      <c r="AB13">
        <v>8.5000000000000006E-2</v>
      </c>
      <c r="AC13">
        <v>26.4</v>
      </c>
      <c r="AD13">
        <v>24</v>
      </c>
      <c r="AE13">
        <v>0.14099999999999999</v>
      </c>
      <c r="AF13">
        <v>17.3</v>
      </c>
      <c r="AG13">
        <v>16</v>
      </c>
      <c r="AH13">
        <v>0.128</v>
      </c>
      <c r="AI13">
        <v>29.2</v>
      </c>
      <c r="AJ13">
        <v>28.6</v>
      </c>
      <c r="AK13">
        <v>0.11799999999999999</v>
      </c>
      <c r="AL13">
        <v>24.8</v>
      </c>
      <c r="AM13">
        <v>0.14799999999999999</v>
      </c>
      <c r="AN13">
        <v>22.6</v>
      </c>
      <c r="AO13">
        <v>174</v>
      </c>
      <c r="AP13">
        <v>0.04</v>
      </c>
      <c r="AQ13">
        <v>23.8</v>
      </c>
    </row>
    <row r="14" spans="1:43" x14ac:dyDescent="0.25">
      <c r="A14" t="s">
        <v>2</v>
      </c>
      <c r="B14" s="11">
        <v>0.04</v>
      </c>
      <c r="C14">
        <v>14</v>
      </c>
      <c r="D14">
        <v>0.223</v>
      </c>
      <c r="E14">
        <v>15.9</v>
      </c>
      <c r="F14">
        <v>23</v>
      </c>
      <c r="G14">
        <v>0.22500000000000001</v>
      </c>
      <c r="H14">
        <v>19.3</v>
      </c>
      <c r="I14">
        <v>23</v>
      </c>
      <c r="J14">
        <v>0.192</v>
      </c>
      <c r="K14">
        <v>26.8</v>
      </c>
      <c r="L14">
        <v>24</v>
      </c>
      <c r="M14">
        <v>0.22</v>
      </c>
      <c r="N14">
        <v>24.5</v>
      </c>
      <c r="O14">
        <v>31</v>
      </c>
      <c r="P14">
        <v>0.223</v>
      </c>
      <c r="Q14">
        <v>17.5</v>
      </c>
      <c r="R14">
        <v>17</v>
      </c>
      <c r="S14">
        <v>0.23400000000000001</v>
      </c>
      <c r="T14">
        <v>21.1</v>
      </c>
      <c r="U14">
        <v>15</v>
      </c>
      <c r="V14">
        <v>2.1999999999999999E-2</v>
      </c>
      <c r="W14">
        <v>20.5</v>
      </c>
      <c r="X14">
        <v>127</v>
      </c>
      <c r="Y14">
        <v>0.18</v>
      </c>
      <c r="Z14">
        <v>22.1</v>
      </c>
      <c r="AA14">
        <v>16</v>
      </c>
      <c r="AB14">
        <v>6.6000000000000003E-2</v>
      </c>
      <c r="AC14">
        <v>26.4</v>
      </c>
      <c r="AD14">
        <v>24</v>
      </c>
      <c r="AE14">
        <v>2.8000000000000001E-2</v>
      </c>
      <c r="AF14">
        <v>18.3</v>
      </c>
      <c r="AG14">
        <v>16</v>
      </c>
      <c r="AH14">
        <v>0.13600000000000001</v>
      </c>
      <c r="AI14">
        <v>29.3</v>
      </c>
      <c r="AJ14">
        <v>28.6</v>
      </c>
    </row>
    <row r="15" spans="1:43" x14ac:dyDescent="0.25">
      <c r="A15" t="s">
        <v>2</v>
      </c>
      <c r="B15" s="11">
        <v>0.04</v>
      </c>
      <c r="C15">
        <v>15</v>
      </c>
      <c r="D15">
        <v>0.23400000000000001</v>
      </c>
      <c r="E15">
        <v>15.9</v>
      </c>
      <c r="F15">
        <v>23</v>
      </c>
      <c r="G15">
        <v>0.249</v>
      </c>
      <c r="H15">
        <v>19.7</v>
      </c>
      <c r="I15">
        <v>23</v>
      </c>
      <c r="J15">
        <v>0.23400000000000001</v>
      </c>
      <c r="K15">
        <v>26.4</v>
      </c>
      <c r="L15">
        <v>24</v>
      </c>
      <c r="M15">
        <v>0.223</v>
      </c>
      <c r="N15">
        <v>25.2</v>
      </c>
      <c r="O15">
        <v>31</v>
      </c>
      <c r="P15">
        <v>0.22900000000000001</v>
      </c>
      <c r="Q15">
        <v>18.8</v>
      </c>
      <c r="R15">
        <v>17</v>
      </c>
      <c r="S15">
        <v>0.22700000000000001</v>
      </c>
      <c r="T15">
        <v>21.7</v>
      </c>
      <c r="U15">
        <v>15</v>
      </c>
      <c r="V15">
        <v>0.19</v>
      </c>
      <c r="W15">
        <v>20</v>
      </c>
      <c r="X15">
        <v>177</v>
      </c>
      <c r="Y15">
        <v>8.8999999999999996E-2</v>
      </c>
      <c r="Z15">
        <v>21</v>
      </c>
      <c r="AA15">
        <v>16</v>
      </c>
      <c r="AB15">
        <v>0.22</v>
      </c>
      <c r="AC15">
        <v>26.3</v>
      </c>
      <c r="AD15">
        <v>24</v>
      </c>
      <c r="AE15">
        <v>0.107</v>
      </c>
      <c r="AF15">
        <v>17.899999999999999</v>
      </c>
      <c r="AG15">
        <v>16</v>
      </c>
      <c r="AH15">
        <v>0.17299999999999999</v>
      </c>
      <c r="AI15">
        <v>28.9</v>
      </c>
      <c r="AJ15">
        <v>28.6</v>
      </c>
      <c r="AK15">
        <v>0.11</v>
      </c>
      <c r="AL15">
        <v>25.2</v>
      </c>
      <c r="AM15">
        <v>0.11700000000000001</v>
      </c>
      <c r="AN15">
        <v>22.8</v>
      </c>
      <c r="AO15">
        <v>158</v>
      </c>
      <c r="AP15">
        <v>5.3999999999999999E-2</v>
      </c>
      <c r="AQ15">
        <v>23.7</v>
      </c>
    </row>
    <row r="16" spans="1:43" x14ac:dyDescent="0.25">
      <c r="A16" t="s">
        <v>2</v>
      </c>
      <c r="B16" s="11">
        <v>0.04</v>
      </c>
      <c r="C16">
        <v>16</v>
      </c>
      <c r="D16">
        <v>0.27200000000000002</v>
      </c>
      <c r="E16">
        <v>15.9</v>
      </c>
      <c r="F16">
        <v>23</v>
      </c>
      <c r="G16">
        <v>0.314</v>
      </c>
      <c r="H16">
        <v>19.8</v>
      </c>
      <c r="I16">
        <v>23</v>
      </c>
      <c r="J16">
        <v>0.21299999999999999</v>
      </c>
      <c r="K16">
        <v>26.7</v>
      </c>
      <c r="L16">
        <v>24</v>
      </c>
      <c r="M16">
        <v>0.255</v>
      </c>
      <c r="N16">
        <v>24.4</v>
      </c>
      <c r="O16">
        <v>31</v>
      </c>
      <c r="P16">
        <v>0.23899999999999999</v>
      </c>
      <c r="Q16">
        <v>20.3</v>
      </c>
      <c r="R16">
        <v>17</v>
      </c>
      <c r="S16">
        <v>0.23200000000000001</v>
      </c>
      <c r="T16">
        <v>21.5</v>
      </c>
      <c r="U16">
        <v>15</v>
      </c>
      <c r="V16">
        <v>0.16200000000000001</v>
      </c>
      <c r="W16">
        <v>20.5</v>
      </c>
      <c r="X16">
        <v>174</v>
      </c>
      <c r="Y16">
        <v>7.9000000000000001E-2</v>
      </c>
      <c r="Z16">
        <v>20.7</v>
      </c>
      <c r="AA16">
        <v>16</v>
      </c>
      <c r="AB16">
        <v>0.155</v>
      </c>
      <c r="AC16">
        <v>26.4</v>
      </c>
      <c r="AD16">
        <v>24</v>
      </c>
      <c r="AE16">
        <v>0.13600000000000001</v>
      </c>
      <c r="AF16">
        <v>17.899999999999999</v>
      </c>
      <c r="AG16">
        <v>16</v>
      </c>
      <c r="AH16">
        <v>0.127</v>
      </c>
      <c r="AI16">
        <v>29</v>
      </c>
      <c r="AJ16">
        <v>28.6</v>
      </c>
    </row>
    <row r="17" spans="1:43" x14ac:dyDescent="0.25">
      <c r="A17" t="s">
        <v>2</v>
      </c>
      <c r="B17" s="11"/>
      <c r="C17">
        <v>17</v>
      </c>
      <c r="G17">
        <v>0.15</v>
      </c>
      <c r="H17">
        <v>19.600000000000001</v>
      </c>
      <c r="I17">
        <v>23</v>
      </c>
      <c r="J17">
        <v>0.21</v>
      </c>
      <c r="K17">
        <v>26.1</v>
      </c>
      <c r="L17">
        <v>24</v>
      </c>
      <c r="M17">
        <v>0.20699999999999999</v>
      </c>
      <c r="N17">
        <v>25</v>
      </c>
      <c r="O17">
        <v>31</v>
      </c>
      <c r="P17">
        <v>0.19500000000000001</v>
      </c>
      <c r="Q17">
        <v>26.9</v>
      </c>
      <c r="R17">
        <v>17</v>
      </c>
      <c r="S17">
        <v>0.247</v>
      </c>
      <c r="T17">
        <v>21.2</v>
      </c>
      <c r="U17">
        <v>15</v>
      </c>
      <c r="W17" t="s">
        <v>64</v>
      </c>
      <c r="X17" t="s">
        <v>64</v>
      </c>
      <c r="Y17" t="s">
        <v>64</v>
      </c>
      <c r="Z17" t="s">
        <v>64</v>
      </c>
      <c r="AA17" t="s">
        <v>64</v>
      </c>
      <c r="AB17" t="s">
        <v>64</v>
      </c>
      <c r="AC17" t="s">
        <v>64</v>
      </c>
      <c r="AD17" t="s">
        <v>64</v>
      </c>
      <c r="AE17" t="s">
        <v>64</v>
      </c>
      <c r="AF17" t="s">
        <v>64</v>
      </c>
      <c r="AG17" t="s">
        <v>64</v>
      </c>
      <c r="AH17" t="s">
        <v>64</v>
      </c>
      <c r="AI17" t="s">
        <v>64</v>
      </c>
      <c r="AJ17" t="s">
        <v>64</v>
      </c>
    </row>
    <row r="18" spans="1:43" x14ac:dyDescent="0.25">
      <c r="A18" t="s">
        <v>2</v>
      </c>
      <c r="B18" s="11">
        <v>0.04</v>
      </c>
      <c r="C18">
        <v>18</v>
      </c>
      <c r="D18">
        <v>0.20300000000000001</v>
      </c>
      <c r="E18">
        <v>15.9</v>
      </c>
      <c r="F18">
        <v>23</v>
      </c>
      <c r="G18">
        <v>0.21199999999999999</v>
      </c>
      <c r="H18">
        <v>18.8</v>
      </c>
      <c r="I18">
        <v>23</v>
      </c>
      <c r="J18">
        <v>0.10100000000000001</v>
      </c>
      <c r="K18">
        <v>25.7</v>
      </c>
      <c r="L18">
        <v>24</v>
      </c>
      <c r="M18">
        <v>0.17599999999999999</v>
      </c>
      <c r="N18">
        <v>25.1</v>
      </c>
      <c r="O18">
        <v>31</v>
      </c>
      <c r="P18">
        <v>0.158</v>
      </c>
      <c r="Q18">
        <v>18.2</v>
      </c>
      <c r="R18">
        <v>17</v>
      </c>
      <c r="S18">
        <v>0.19</v>
      </c>
      <c r="T18">
        <v>21.5</v>
      </c>
      <c r="U18">
        <v>15</v>
      </c>
      <c r="V18">
        <v>6.6000000000000003E-2</v>
      </c>
      <c r="W18">
        <v>20.6</v>
      </c>
      <c r="X18">
        <v>164</v>
      </c>
      <c r="Y18">
        <v>9.4E-2</v>
      </c>
      <c r="Z18">
        <v>22.4</v>
      </c>
      <c r="AA18">
        <v>16</v>
      </c>
      <c r="AB18">
        <v>0.106</v>
      </c>
      <c r="AC18">
        <v>26.5</v>
      </c>
      <c r="AD18">
        <v>24</v>
      </c>
      <c r="AE18">
        <v>0.10100000000000001</v>
      </c>
      <c r="AF18">
        <v>18.7</v>
      </c>
      <c r="AG18">
        <v>16</v>
      </c>
      <c r="AH18">
        <v>9.9000000000000005E-2</v>
      </c>
      <c r="AI18">
        <v>29.3</v>
      </c>
      <c r="AJ18">
        <v>28.6</v>
      </c>
      <c r="AK18">
        <v>4.4999999999999998E-2</v>
      </c>
      <c r="AL18">
        <v>24.2</v>
      </c>
      <c r="AM18">
        <v>8.7999999999999995E-2</v>
      </c>
      <c r="AN18">
        <v>22.9</v>
      </c>
      <c r="AO18">
        <v>139</v>
      </c>
      <c r="AP18">
        <v>4.3999999999999997E-2</v>
      </c>
      <c r="AQ18">
        <v>23.7</v>
      </c>
    </row>
    <row r="19" spans="1:43" x14ac:dyDescent="0.25">
      <c r="A19" t="s">
        <v>2</v>
      </c>
      <c r="B19" s="19">
        <v>0.04</v>
      </c>
      <c r="C19" s="18">
        <v>18</v>
      </c>
      <c r="V19">
        <v>0.157</v>
      </c>
      <c r="W19">
        <v>20.8</v>
      </c>
      <c r="X19">
        <v>160</v>
      </c>
      <c r="Y19" t="s">
        <v>64</v>
      </c>
      <c r="Z19" t="s">
        <v>64</v>
      </c>
      <c r="AA19" t="s">
        <v>64</v>
      </c>
      <c r="AB19" t="s">
        <v>64</v>
      </c>
      <c r="AC19" t="s">
        <v>64</v>
      </c>
      <c r="AD19" t="s">
        <v>64</v>
      </c>
      <c r="AE19" t="s">
        <v>64</v>
      </c>
      <c r="AF19" t="s">
        <v>64</v>
      </c>
      <c r="AG19" t="s">
        <v>64</v>
      </c>
      <c r="AH19" t="s">
        <v>64</v>
      </c>
      <c r="AI19" t="s">
        <v>64</v>
      </c>
      <c r="AJ19" t="s">
        <v>64</v>
      </c>
      <c r="AK19">
        <v>4.8000000000000001E-2</v>
      </c>
      <c r="AL19">
        <v>24.5</v>
      </c>
    </row>
    <row r="20" spans="1:43" x14ac:dyDescent="0.25">
      <c r="A20" t="s">
        <v>2</v>
      </c>
      <c r="B20" s="11">
        <v>0.04</v>
      </c>
      <c r="C20">
        <v>19</v>
      </c>
      <c r="D20">
        <v>0.246</v>
      </c>
      <c r="E20">
        <v>15.9</v>
      </c>
      <c r="F20">
        <v>23</v>
      </c>
      <c r="G20">
        <v>0.22800000000000001</v>
      </c>
      <c r="H20">
        <v>19.399999999999999</v>
      </c>
      <c r="I20">
        <v>23</v>
      </c>
      <c r="J20">
        <v>0.216</v>
      </c>
      <c r="K20">
        <v>25.4</v>
      </c>
      <c r="L20">
        <v>24</v>
      </c>
      <c r="M20">
        <v>0.22900000000000001</v>
      </c>
      <c r="N20">
        <v>25.3</v>
      </c>
      <c r="O20">
        <v>31</v>
      </c>
      <c r="P20">
        <v>0.126</v>
      </c>
      <c r="Q20">
        <v>19.3</v>
      </c>
      <c r="R20">
        <v>17</v>
      </c>
      <c r="S20">
        <v>0.191</v>
      </c>
      <c r="T20">
        <v>21.6</v>
      </c>
      <c r="U20">
        <v>15</v>
      </c>
      <c r="V20">
        <v>0.16</v>
      </c>
      <c r="W20">
        <v>20.8</v>
      </c>
      <c r="X20">
        <v>150</v>
      </c>
      <c r="Y20">
        <v>0.108</v>
      </c>
      <c r="Z20">
        <v>22.5</v>
      </c>
      <c r="AA20">
        <v>16</v>
      </c>
      <c r="AB20">
        <v>9.4E-2</v>
      </c>
      <c r="AC20">
        <v>26.5</v>
      </c>
      <c r="AD20">
        <v>24</v>
      </c>
      <c r="AE20">
        <v>0.08</v>
      </c>
      <c r="AF20">
        <v>18.3</v>
      </c>
      <c r="AG20">
        <v>16</v>
      </c>
      <c r="AH20">
        <v>0.10199999999999999</v>
      </c>
      <c r="AI20">
        <v>29.3</v>
      </c>
      <c r="AJ20">
        <v>28.6</v>
      </c>
      <c r="AK20">
        <v>0.14000000000000001</v>
      </c>
      <c r="AL20">
        <v>20.6</v>
      </c>
      <c r="AM20">
        <v>5.3999999999999999E-2</v>
      </c>
      <c r="AN20">
        <v>22.9</v>
      </c>
      <c r="AO20">
        <v>157</v>
      </c>
      <c r="AP20">
        <v>6.2E-2</v>
      </c>
      <c r="AQ20">
        <v>23.8</v>
      </c>
    </row>
    <row r="21" spans="1:43" x14ac:dyDescent="0.25">
      <c r="A21" t="s">
        <v>93</v>
      </c>
      <c r="B21" s="11">
        <v>0.08</v>
      </c>
      <c r="C21">
        <v>20</v>
      </c>
      <c r="AM21">
        <v>8.9999999999999993E-3</v>
      </c>
      <c r="AN21">
        <v>23.2</v>
      </c>
      <c r="AO21">
        <v>157</v>
      </c>
      <c r="AP21">
        <v>8.9999999999999993E-3</v>
      </c>
      <c r="AQ21">
        <v>23.8</v>
      </c>
    </row>
    <row r="22" spans="1:43" x14ac:dyDescent="0.25">
      <c r="A22" t="s">
        <v>2</v>
      </c>
      <c r="B22" s="11">
        <v>0.04</v>
      </c>
      <c r="C22">
        <v>21</v>
      </c>
      <c r="D22">
        <v>0.222</v>
      </c>
      <c r="E22">
        <v>15.9</v>
      </c>
      <c r="F22">
        <v>23</v>
      </c>
      <c r="G22">
        <v>0.24299999999999999</v>
      </c>
      <c r="H22">
        <v>19.3</v>
      </c>
      <c r="I22">
        <v>23</v>
      </c>
      <c r="J22">
        <v>0.21299999999999999</v>
      </c>
      <c r="K22">
        <v>25.7</v>
      </c>
      <c r="L22">
        <v>24</v>
      </c>
      <c r="M22">
        <v>0.22900000000000001</v>
      </c>
      <c r="N22">
        <v>25.3</v>
      </c>
      <c r="O22">
        <v>31</v>
      </c>
      <c r="P22">
        <v>0.22600000000000001</v>
      </c>
      <c r="Q22">
        <v>16.2</v>
      </c>
      <c r="R22">
        <v>17</v>
      </c>
      <c r="S22">
        <v>0.20399999999999999</v>
      </c>
      <c r="T22">
        <v>21.1</v>
      </c>
      <c r="U22">
        <v>15</v>
      </c>
      <c r="V22">
        <v>0.17</v>
      </c>
      <c r="W22">
        <v>20.6</v>
      </c>
      <c r="X22">
        <v>144</v>
      </c>
      <c r="Y22">
        <v>0.13400000000000001</v>
      </c>
      <c r="Z22">
        <v>22.1</v>
      </c>
      <c r="AA22">
        <v>16</v>
      </c>
      <c r="AB22">
        <v>0.126</v>
      </c>
      <c r="AC22">
        <v>26.4</v>
      </c>
      <c r="AD22">
        <v>24</v>
      </c>
      <c r="AE22">
        <v>0.123</v>
      </c>
      <c r="AF22">
        <v>18.2</v>
      </c>
      <c r="AG22">
        <v>16</v>
      </c>
      <c r="AH22">
        <v>0.115</v>
      </c>
      <c r="AI22">
        <v>29.3</v>
      </c>
      <c r="AJ22">
        <v>28.6</v>
      </c>
      <c r="AK22">
        <v>0.13100000000000001</v>
      </c>
      <c r="AL22">
        <v>24.2</v>
      </c>
      <c r="AM22">
        <v>0.121</v>
      </c>
      <c r="AN22">
        <v>22.7</v>
      </c>
      <c r="AO22">
        <v>138</v>
      </c>
      <c r="AP22">
        <v>4.1000000000000002E-2</v>
      </c>
      <c r="AQ22">
        <v>23.8</v>
      </c>
    </row>
    <row r="23" spans="1:43" x14ac:dyDescent="0.25">
      <c r="A23" t="s">
        <v>2</v>
      </c>
      <c r="B23" s="11">
        <v>0.04</v>
      </c>
      <c r="C23">
        <v>22</v>
      </c>
      <c r="D23">
        <v>0.23799999999999999</v>
      </c>
      <c r="E23">
        <v>15.9</v>
      </c>
      <c r="F23">
        <v>23</v>
      </c>
      <c r="G23">
        <v>0.248</v>
      </c>
      <c r="H23">
        <v>18.7</v>
      </c>
      <c r="I23">
        <v>23</v>
      </c>
      <c r="J23">
        <v>0.224</v>
      </c>
      <c r="K23">
        <v>25.2</v>
      </c>
      <c r="L23">
        <v>24</v>
      </c>
      <c r="M23">
        <v>0.20799999999999999</v>
      </c>
      <c r="N23">
        <v>25.1</v>
      </c>
      <c r="O23">
        <v>31</v>
      </c>
      <c r="P23">
        <v>0.223</v>
      </c>
      <c r="Q23">
        <v>16.100000000000001</v>
      </c>
      <c r="R23">
        <v>17</v>
      </c>
      <c r="S23">
        <v>0.219</v>
      </c>
      <c r="T23">
        <v>21.3</v>
      </c>
      <c r="U23">
        <v>15</v>
      </c>
      <c r="V23">
        <v>0.151</v>
      </c>
      <c r="W23">
        <v>20.5</v>
      </c>
      <c r="X23">
        <v>179</v>
      </c>
      <c r="Y23">
        <v>0.16900000000000001</v>
      </c>
      <c r="Z23">
        <v>22.1</v>
      </c>
      <c r="AA23">
        <v>16</v>
      </c>
      <c r="AB23">
        <v>8.7999999999999995E-2</v>
      </c>
      <c r="AC23">
        <v>26.4</v>
      </c>
      <c r="AD23">
        <v>24</v>
      </c>
      <c r="AE23">
        <v>0.122</v>
      </c>
      <c r="AF23">
        <v>18.3</v>
      </c>
      <c r="AG23">
        <v>16</v>
      </c>
      <c r="AH23">
        <v>0.16400000000000001</v>
      </c>
      <c r="AI23">
        <v>29.3</v>
      </c>
      <c r="AJ23">
        <v>28.6</v>
      </c>
      <c r="AK23">
        <v>4.5999999999999999E-2</v>
      </c>
      <c r="AL23">
        <v>24.6</v>
      </c>
      <c r="AM23">
        <v>0.13600000000000001</v>
      </c>
      <c r="AN23">
        <v>22.9</v>
      </c>
      <c r="AO23">
        <v>266</v>
      </c>
      <c r="AP23">
        <v>3.1E-2</v>
      </c>
      <c r="AQ23">
        <v>23.7</v>
      </c>
    </row>
    <row r="24" spans="1:43" x14ac:dyDescent="0.25">
      <c r="A24" t="s">
        <v>2</v>
      </c>
      <c r="B24" s="11">
        <v>0.04</v>
      </c>
      <c r="C24">
        <v>23</v>
      </c>
      <c r="D24">
        <v>0.23799999999999999</v>
      </c>
      <c r="E24">
        <v>15.9</v>
      </c>
      <c r="F24">
        <v>23</v>
      </c>
      <c r="G24">
        <v>0.26500000000000001</v>
      </c>
      <c r="H24">
        <v>19.8</v>
      </c>
      <c r="I24">
        <v>23</v>
      </c>
      <c r="J24">
        <v>0.251</v>
      </c>
      <c r="K24">
        <v>26.8</v>
      </c>
      <c r="L24">
        <v>24</v>
      </c>
      <c r="M24">
        <v>0.23400000000000001</v>
      </c>
      <c r="N24">
        <v>24.5</v>
      </c>
      <c r="O24">
        <v>31</v>
      </c>
      <c r="P24">
        <v>0.105</v>
      </c>
      <c r="Q24">
        <v>16.600000000000001</v>
      </c>
      <c r="R24">
        <v>17</v>
      </c>
      <c r="S24">
        <v>0.23599999999999999</v>
      </c>
      <c r="T24">
        <v>21.2</v>
      </c>
      <c r="U24">
        <v>15</v>
      </c>
      <c r="W24" t="s">
        <v>64</v>
      </c>
      <c r="X24" t="s">
        <v>64</v>
      </c>
      <c r="Y24" t="s">
        <v>64</v>
      </c>
      <c r="Z24" t="s">
        <v>64</v>
      </c>
      <c r="AA24" t="s">
        <v>64</v>
      </c>
      <c r="AB24" t="s">
        <v>64</v>
      </c>
      <c r="AC24" t="s">
        <v>64</v>
      </c>
      <c r="AD24" t="s">
        <v>64</v>
      </c>
      <c r="AE24" t="s">
        <v>64</v>
      </c>
      <c r="AF24" t="s">
        <v>64</v>
      </c>
      <c r="AG24" t="s">
        <v>64</v>
      </c>
      <c r="AH24" t="s">
        <v>64</v>
      </c>
      <c r="AI24" t="s">
        <v>64</v>
      </c>
      <c r="AJ24" t="s">
        <v>64</v>
      </c>
    </row>
    <row r="25" spans="1:43" x14ac:dyDescent="0.25">
      <c r="A25" t="s">
        <v>2</v>
      </c>
      <c r="B25" s="11">
        <v>0.04</v>
      </c>
      <c r="C25">
        <v>24</v>
      </c>
      <c r="D25">
        <v>0.29099999999999998</v>
      </c>
      <c r="E25">
        <v>15.9</v>
      </c>
      <c r="F25">
        <v>23</v>
      </c>
      <c r="G25">
        <v>0.30199999999999999</v>
      </c>
      <c r="H25">
        <v>19.399999999999999</v>
      </c>
      <c r="I25">
        <v>23</v>
      </c>
      <c r="J25">
        <v>0.26500000000000001</v>
      </c>
      <c r="K25">
        <v>26.8</v>
      </c>
      <c r="L25">
        <v>24</v>
      </c>
      <c r="M25">
        <v>0.24099999999999999</v>
      </c>
      <c r="N25">
        <v>24.7</v>
      </c>
      <c r="O25">
        <v>31</v>
      </c>
      <c r="P25">
        <v>0.26800000000000002</v>
      </c>
      <c r="Q25">
        <v>17.5</v>
      </c>
      <c r="R25">
        <v>17</v>
      </c>
      <c r="S25">
        <v>0.255</v>
      </c>
      <c r="T25">
        <v>21.4</v>
      </c>
      <c r="U25">
        <v>15</v>
      </c>
      <c r="V25">
        <v>0.13300000000000001</v>
      </c>
      <c r="W25">
        <v>20.6</v>
      </c>
      <c r="X25">
        <v>159</v>
      </c>
      <c r="Y25">
        <v>0.17399999999999999</v>
      </c>
      <c r="Z25">
        <v>21.4</v>
      </c>
      <c r="AA25">
        <v>16</v>
      </c>
      <c r="AB25">
        <v>0.191</v>
      </c>
      <c r="AC25">
        <v>26.3</v>
      </c>
      <c r="AD25">
        <v>24</v>
      </c>
      <c r="AE25">
        <v>0.156</v>
      </c>
      <c r="AF25">
        <v>18.100000000000001</v>
      </c>
      <c r="AG25">
        <v>16</v>
      </c>
      <c r="AH25">
        <v>0.13600000000000001</v>
      </c>
      <c r="AI25">
        <v>29.3</v>
      </c>
      <c r="AJ25">
        <v>28.6</v>
      </c>
    </row>
    <row r="26" spans="1:43" x14ac:dyDescent="0.25">
      <c r="A26" t="s">
        <v>2</v>
      </c>
      <c r="B26" s="11">
        <v>0.08</v>
      </c>
      <c r="C26">
        <v>25</v>
      </c>
      <c r="D26">
        <v>0.33800000000000002</v>
      </c>
      <c r="E26">
        <v>15.9</v>
      </c>
      <c r="F26">
        <v>23</v>
      </c>
      <c r="G26">
        <v>0.29499999999999998</v>
      </c>
      <c r="H26">
        <v>19.8</v>
      </c>
      <c r="I26">
        <v>23</v>
      </c>
      <c r="J26">
        <v>0.17899999999999999</v>
      </c>
      <c r="K26">
        <v>26</v>
      </c>
      <c r="L26">
        <v>24</v>
      </c>
      <c r="M26">
        <v>0.28199999999999997</v>
      </c>
      <c r="N26">
        <v>20.7</v>
      </c>
      <c r="O26">
        <v>31</v>
      </c>
      <c r="P26">
        <v>0.252</v>
      </c>
      <c r="Q26">
        <v>21.2</v>
      </c>
      <c r="R26">
        <v>17</v>
      </c>
      <c r="S26">
        <v>0.34200000000000003</v>
      </c>
      <c r="T26">
        <v>22.5</v>
      </c>
      <c r="U26">
        <v>15</v>
      </c>
      <c r="V26">
        <v>0.29399999999999998</v>
      </c>
      <c r="W26">
        <v>16.2</v>
      </c>
      <c r="X26">
        <v>174</v>
      </c>
      <c r="Y26">
        <v>0.183</v>
      </c>
      <c r="Z26">
        <v>22.8</v>
      </c>
      <c r="AA26">
        <v>16</v>
      </c>
      <c r="AB26">
        <v>0.218</v>
      </c>
      <c r="AC26">
        <v>26.8</v>
      </c>
      <c r="AD26">
        <v>24</v>
      </c>
      <c r="AE26">
        <v>0.24</v>
      </c>
      <c r="AF26">
        <v>18.899999999999999</v>
      </c>
      <c r="AG26">
        <v>16</v>
      </c>
      <c r="AH26">
        <v>0.23499999999999999</v>
      </c>
      <c r="AI26">
        <v>29.4</v>
      </c>
      <c r="AJ26">
        <v>28.6</v>
      </c>
    </row>
    <row r="27" spans="1:43" x14ac:dyDescent="0.25">
      <c r="A27" t="s">
        <v>2</v>
      </c>
      <c r="B27" s="11">
        <v>0.08</v>
      </c>
      <c r="C27">
        <v>26</v>
      </c>
      <c r="D27">
        <v>0.255</v>
      </c>
      <c r="E27">
        <v>15.9</v>
      </c>
      <c r="F27">
        <v>23</v>
      </c>
      <c r="G27">
        <v>0.23200000000000001</v>
      </c>
      <c r="H27">
        <v>19.8</v>
      </c>
      <c r="I27">
        <v>23</v>
      </c>
      <c r="J27">
        <v>0.214</v>
      </c>
      <c r="K27">
        <v>25.6</v>
      </c>
      <c r="L27">
        <v>24</v>
      </c>
      <c r="M27">
        <v>0.29099999999999998</v>
      </c>
      <c r="N27">
        <v>20.2</v>
      </c>
      <c r="O27">
        <v>31</v>
      </c>
      <c r="P27">
        <v>0.23300000000000001</v>
      </c>
      <c r="Q27">
        <v>21.1</v>
      </c>
      <c r="R27">
        <v>17</v>
      </c>
      <c r="S27">
        <v>0.22</v>
      </c>
      <c r="T27">
        <v>22.6</v>
      </c>
      <c r="U27">
        <v>15</v>
      </c>
      <c r="W27" t="s">
        <v>64</v>
      </c>
      <c r="X27" t="s">
        <v>64</v>
      </c>
      <c r="Y27" t="s">
        <v>64</v>
      </c>
      <c r="Z27" t="s">
        <v>64</v>
      </c>
      <c r="AA27" t="s">
        <v>64</v>
      </c>
      <c r="AB27" t="s">
        <v>64</v>
      </c>
      <c r="AC27" t="s">
        <v>64</v>
      </c>
      <c r="AD27" t="s">
        <v>64</v>
      </c>
      <c r="AE27" t="s">
        <v>64</v>
      </c>
      <c r="AF27" t="s">
        <v>64</v>
      </c>
      <c r="AG27" t="s">
        <v>64</v>
      </c>
      <c r="AH27" t="s">
        <v>64</v>
      </c>
      <c r="AI27" t="s">
        <v>64</v>
      </c>
      <c r="AJ27" t="s">
        <v>64</v>
      </c>
      <c r="AK27">
        <v>0.189</v>
      </c>
      <c r="AL27">
        <v>25.5</v>
      </c>
    </row>
    <row r="28" spans="1:43" x14ac:dyDescent="0.25">
      <c r="A28" t="s">
        <v>2</v>
      </c>
      <c r="B28" s="11">
        <v>0.04</v>
      </c>
      <c r="C28">
        <v>27</v>
      </c>
      <c r="AM28">
        <v>0.17599999999999999</v>
      </c>
      <c r="AN28">
        <v>22.7</v>
      </c>
      <c r="AO28">
        <v>159</v>
      </c>
    </row>
    <row r="29" spans="1:43" x14ac:dyDescent="0.25">
      <c r="A29" t="s">
        <v>2</v>
      </c>
      <c r="B29" s="11">
        <v>0.04</v>
      </c>
      <c r="C29">
        <v>28</v>
      </c>
      <c r="D29">
        <v>0.253</v>
      </c>
      <c r="E29">
        <v>15.9</v>
      </c>
      <c r="F29">
        <v>23</v>
      </c>
      <c r="G29">
        <v>0.26200000000000001</v>
      </c>
      <c r="H29">
        <v>19.600000000000001</v>
      </c>
      <c r="I29">
        <v>23</v>
      </c>
      <c r="J29">
        <v>0.23699999999999999</v>
      </c>
      <c r="K29">
        <v>26.8</v>
      </c>
      <c r="L29">
        <v>24</v>
      </c>
      <c r="M29">
        <v>0.26500000000000001</v>
      </c>
      <c r="N29">
        <v>24.3</v>
      </c>
      <c r="O29">
        <v>31</v>
      </c>
      <c r="P29">
        <v>0.25</v>
      </c>
      <c r="Q29">
        <v>17.600000000000001</v>
      </c>
      <c r="R29">
        <v>17</v>
      </c>
      <c r="S29">
        <v>0.24199999999999999</v>
      </c>
      <c r="T29">
        <v>21.5</v>
      </c>
      <c r="U29">
        <v>15</v>
      </c>
      <c r="V29">
        <v>0.16</v>
      </c>
      <c r="W29">
        <v>20.6</v>
      </c>
      <c r="X29">
        <v>131</v>
      </c>
      <c r="Y29">
        <v>7.9000000000000001E-2</v>
      </c>
      <c r="Z29">
        <v>20.399999999999999</v>
      </c>
      <c r="AA29">
        <v>16</v>
      </c>
      <c r="AB29">
        <v>7.1999999999999995E-2</v>
      </c>
      <c r="AC29">
        <v>26.4</v>
      </c>
      <c r="AD29">
        <v>24</v>
      </c>
      <c r="AE29">
        <v>0.186</v>
      </c>
      <c r="AF29">
        <v>17.899999999999999</v>
      </c>
      <c r="AG29">
        <v>16</v>
      </c>
      <c r="AH29">
        <v>5.3999999999999999E-2</v>
      </c>
      <c r="AI29">
        <v>29.1</v>
      </c>
      <c r="AJ29">
        <v>28.6</v>
      </c>
    </row>
    <row r="30" spans="1:43" x14ac:dyDescent="0.25">
      <c r="A30" t="s">
        <v>2</v>
      </c>
      <c r="B30" s="11">
        <v>0.16</v>
      </c>
      <c r="C30">
        <v>29</v>
      </c>
      <c r="D30">
        <v>0.28100000000000003</v>
      </c>
      <c r="E30">
        <v>15.9</v>
      </c>
      <c r="F30">
        <v>23</v>
      </c>
      <c r="G30">
        <v>0.27600000000000002</v>
      </c>
      <c r="H30">
        <v>20.3</v>
      </c>
      <c r="I30">
        <v>23</v>
      </c>
      <c r="J30">
        <v>0.307</v>
      </c>
      <c r="K30">
        <v>18.899999999999999</v>
      </c>
      <c r="L30">
        <v>24</v>
      </c>
      <c r="M30">
        <v>0.253</v>
      </c>
      <c r="N30">
        <v>22.6</v>
      </c>
      <c r="O30">
        <v>31</v>
      </c>
      <c r="P30">
        <v>0.38700000000000001</v>
      </c>
      <c r="Q30">
        <v>21.8</v>
      </c>
      <c r="R30">
        <v>17</v>
      </c>
      <c r="S30">
        <v>0.29499999999999998</v>
      </c>
      <c r="T30">
        <v>19.3</v>
      </c>
      <c r="U30">
        <v>15</v>
      </c>
      <c r="W30" t="s">
        <v>64</v>
      </c>
      <c r="X30" t="s">
        <v>64</v>
      </c>
      <c r="Y30" t="s">
        <v>64</v>
      </c>
      <c r="Z30" t="s">
        <v>64</v>
      </c>
      <c r="AA30" t="s">
        <v>64</v>
      </c>
      <c r="AB30" t="s">
        <v>64</v>
      </c>
      <c r="AC30" t="s">
        <v>64</v>
      </c>
      <c r="AD30" t="s">
        <v>64</v>
      </c>
      <c r="AE30" t="s">
        <v>64</v>
      </c>
      <c r="AF30" t="s">
        <v>64</v>
      </c>
      <c r="AG30" t="s">
        <v>64</v>
      </c>
      <c r="AH30" t="s">
        <v>64</v>
      </c>
      <c r="AI30" t="s">
        <v>64</v>
      </c>
      <c r="AJ30" t="s">
        <v>64</v>
      </c>
    </row>
    <row r="31" spans="1:43" x14ac:dyDescent="0.25">
      <c r="A31" t="s">
        <v>2</v>
      </c>
      <c r="B31" s="11">
        <v>0.08</v>
      </c>
      <c r="C31">
        <v>30</v>
      </c>
      <c r="D31">
        <v>0.21</v>
      </c>
      <c r="E31">
        <v>15.9</v>
      </c>
      <c r="F31">
        <v>23</v>
      </c>
      <c r="G31">
        <v>0.26100000000000001</v>
      </c>
      <c r="H31">
        <v>19.8</v>
      </c>
      <c r="I31">
        <v>23</v>
      </c>
      <c r="J31">
        <v>0.23499999999999999</v>
      </c>
      <c r="K31">
        <v>26.7</v>
      </c>
      <c r="L31">
        <v>24</v>
      </c>
      <c r="M31">
        <v>0.28000000000000003</v>
      </c>
      <c r="N31">
        <v>21</v>
      </c>
      <c r="O31">
        <v>31</v>
      </c>
      <c r="P31">
        <v>0.25600000000000001</v>
      </c>
      <c r="Q31">
        <v>21.2</v>
      </c>
      <c r="R31">
        <v>17</v>
      </c>
      <c r="S31">
        <v>0.28000000000000003</v>
      </c>
      <c r="T31">
        <v>28.2</v>
      </c>
      <c r="U31">
        <v>15</v>
      </c>
      <c r="V31">
        <v>0.22500000000000001</v>
      </c>
      <c r="W31">
        <v>16.100000000000001</v>
      </c>
      <c r="X31">
        <v>186</v>
      </c>
      <c r="Y31">
        <v>0.13400000000000001</v>
      </c>
      <c r="Z31">
        <v>22.7</v>
      </c>
      <c r="AA31">
        <v>16</v>
      </c>
      <c r="AB31">
        <v>0.18099999999999999</v>
      </c>
      <c r="AC31">
        <v>26.9</v>
      </c>
      <c r="AD31">
        <v>24</v>
      </c>
      <c r="AE31">
        <v>1.4E-2</v>
      </c>
      <c r="AF31">
        <v>18.899999999999999</v>
      </c>
      <c r="AG31">
        <v>16</v>
      </c>
      <c r="AH31">
        <v>0.215</v>
      </c>
      <c r="AI31">
        <v>29.3</v>
      </c>
      <c r="AJ31">
        <v>28.6</v>
      </c>
    </row>
    <row r="32" spans="1:43" x14ac:dyDescent="0.25">
      <c r="A32" t="s">
        <v>2</v>
      </c>
      <c r="B32" s="11">
        <v>0.16</v>
      </c>
      <c r="C32">
        <v>31</v>
      </c>
      <c r="D32">
        <v>0.32500000000000001</v>
      </c>
      <c r="E32">
        <v>15.9</v>
      </c>
      <c r="F32">
        <v>23</v>
      </c>
      <c r="G32">
        <v>0.33800000000000002</v>
      </c>
      <c r="H32">
        <v>20.3</v>
      </c>
      <c r="I32">
        <v>23</v>
      </c>
      <c r="J32">
        <v>0.4</v>
      </c>
      <c r="K32">
        <v>18.7</v>
      </c>
      <c r="L32">
        <v>24</v>
      </c>
      <c r="M32">
        <v>0.39300000000000002</v>
      </c>
      <c r="N32">
        <v>22.4</v>
      </c>
      <c r="O32">
        <v>31</v>
      </c>
      <c r="P32">
        <v>0.32300000000000001</v>
      </c>
      <c r="Q32">
        <v>21.4</v>
      </c>
      <c r="R32">
        <v>17</v>
      </c>
      <c r="S32">
        <v>0.33900000000000002</v>
      </c>
      <c r="T32">
        <v>18.3</v>
      </c>
      <c r="U32">
        <v>15</v>
      </c>
      <c r="V32">
        <v>0.32600000000000001</v>
      </c>
      <c r="W32">
        <v>20.100000000000001</v>
      </c>
      <c r="X32">
        <v>174</v>
      </c>
      <c r="Y32">
        <v>0.26100000000000001</v>
      </c>
      <c r="Z32">
        <v>22</v>
      </c>
      <c r="AA32">
        <v>16</v>
      </c>
      <c r="AB32">
        <v>0.34399999999999997</v>
      </c>
      <c r="AC32">
        <v>26.1</v>
      </c>
      <c r="AD32">
        <v>24</v>
      </c>
      <c r="AE32">
        <v>0.21299999999999999</v>
      </c>
      <c r="AF32">
        <v>17.5</v>
      </c>
      <c r="AG32">
        <v>16</v>
      </c>
      <c r="AH32">
        <v>0.27200000000000002</v>
      </c>
      <c r="AI32">
        <v>28.9</v>
      </c>
      <c r="AJ32">
        <v>28.6</v>
      </c>
    </row>
    <row r="33" spans="1:43" x14ac:dyDescent="0.25">
      <c r="A33" t="s">
        <v>2</v>
      </c>
      <c r="B33" s="11">
        <v>0.08</v>
      </c>
      <c r="C33">
        <v>32</v>
      </c>
      <c r="D33">
        <v>0.21</v>
      </c>
      <c r="E33">
        <v>15.9</v>
      </c>
      <c r="F33">
        <v>23</v>
      </c>
      <c r="G33">
        <v>0.253</v>
      </c>
      <c r="H33">
        <v>19.8</v>
      </c>
      <c r="I33">
        <v>23</v>
      </c>
      <c r="J33">
        <v>0.22900000000000001</v>
      </c>
      <c r="K33">
        <v>26.6</v>
      </c>
      <c r="L33">
        <v>24</v>
      </c>
      <c r="M33">
        <v>0.23400000000000001</v>
      </c>
      <c r="N33">
        <v>20.8</v>
      </c>
      <c r="O33">
        <v>31</v>
      </c>
      <c r="P33">
        <v>0.191</v>
      </c>
      <c r="Q33">
        <v>21.2</v>
      </c>
      <c r="R33">
        <v>17</v>
      </c>
      <c r="S33">
        <v>0.26500000000000001</v>
      </c>
      <c r="T33">
        <v>22.2</v>
      </c>
      <c r="U33">
        <v>15</v>
      </c>
      <c r="W33" t="s">
        <v>64</v>
      </c>
      <c r="X33" t="s">
        <v>64</v>
      </c>
      <c r="Y33" t="s">
        <v>64</v>
      </c>
      <c r="Z33" t="s">
        <v>64</v>
      </c>
      <c r="AA33" t="s">
        <v>64</v>
      </c>
      <c r="AB33" t="s">
        <v>64</v>
      </c>
      <c r="AC33" t="s">
        <v>64</v>
      </c>
      <c r="AD33" t="s">
        <v>64</v>
      </c>
      <c r="AE33" t="s">
        <v>64</v>
      </c>
      <c r="AF33" t="s">
        <v>64</v>
      </c>
      <c r="AG33" t="s">
        <v>64</v>
      </c>
      <c r="AH33" t="s">
        <v>64</v>
      </c>
      <c r="AI33" t="s">
        <v>64</v>
      </c>
      <c r="AJ33" t="s">
        <v>64</v>
      </c>
    </row>
    <row r="34" spans="1:43" x14ac:dyDescent="0.25">
      <c r="A34" t="s">
        <v>2</v>
      </c>
      <c r="B34" s="11">
        <v>0.16</v>
      </c>
      <c r="C34">
        <v>33</v>
      </c>
      <c r="D34">
        <v>0.32</v>
      </c>
      <c r="E34">
        <v>15.9</v>
      </c>
      <c r="F34">
        <v>23</v>
      </c>
      <c r="G34">
        <v>0.30499999999999999</v>
      </c>
      <c r="H34">
        <v>20.2</v>
      </c>
      <c r="I34">
        <v>23</v>
      </c>
      <c r="J34">
        <v>0.27500000000000002</v>
      </c>
      <c r="K34">
        <v>20.5</v>
      </c>
      <c r="L34">
        <v>24</v>
      </c>
      <c r="M34">
        <v>0.27100000000000002</v>
      </c>
      <c r="N34">
        <v>23.4</v>
      </c>
      <c r="O34">
        <v>31</v>
      </c>
      <c r="P34">
        <v>0.30499999999999999</v>
      </c>
      <c r="Q34">
        <v>21.7</v>
      </c>
      <c r="R34">
        <v>17</v>
      </c>
      <c r="S34">
        <v>0.29299999999999998</v>
      </c>
      <c r="T34">
        <v>18.2</v>
      </c>
      <c r="U34">
        <v>15</v>
      </c>
      <c r="W34" t="s">
        <v>64</v>
      </c>
      <c r="X34" t="s">
        <v>64</v>
      </c>
      <c r="Y34" t="s">
        <v>64</v>
      </c>
      <c r="Z34" t="s">
        <v>64</v>
      </c>
      <c r="AA34" t="s">
        <v>64</v>
      </c>
      <c r="AB34" t="s">
        <v>64</v>
      </c>
      <c r="AC34" t="s">
        <v>64</v>
      </c>
      <c r="AD34" t="s">
        <v>64</v>
      </c>
      <c r="AE34" t="s">
        <v>64</v>
      </c>
      <c r="AF34" t="s">
        <v>64</v>
      </c>
      <c r="AG34" t="s">
        <v>64</v>
      </c>
      <c r="AH34" t="s">
        <v>64</v>
      </c>
      <c r="AI34" t="s">
        <v>64</v>
      </c>
      <c r="AJ34" t="s">
        <v>64</v>
      </c>
    </row>
    <row r="35" spans="1:43" x14ac:dyDescent="0.25">
      <c r="A35" t="s">
        <v>2</v>
      </c>
      <c r="B35" s="11">
        <v>0.08</v>
      </c>
      <c r="C35">
        <v>35</v>
      </c>
      <c r="D35">
        <v>0.219</v>
      </c>
      <c r="E35">
        <v>15.9</v>
      </c>
      <c r="F35">
        <v>23</v>
      </c>
      <c r="G35">
        <v>0.23899999999999999</v>
      </c>
      <c r="H35">
        <v>19.8</v>
      </c>
      <c r="I35">
        <v>23</v>
      </c>
      <c r="J35">
        <v>0.16500000000000001</v>
      </c>
      <c r="K35">
        <v>26.8</v>
      </c>
      <c r="L35">
        <v>24</v>
      </c>
      <c r="M35">
        <v>0.22</v>
      </c>
      <c r="N35">
        <v>21.8</v>
      </c>
      <c r="O35">
        <v>31</v>
      </c>
      <c r="P35">
        <v>0.223</v>
      </c>
      <c r="Q35">
        <v>21.2</v>
      </c>
      <c r="R35">
        <v>17</v>
      </c>
      <c r="S35">
        <v>0.191</v>
      </c>
      <c r="T35">
        <v>22.5</v>
      </c>
      <c r="U35">
        <v>15</v>
      </c>
      <c r="V35">
        <v>0.21199999999999999</v>
      </c>
      <c r="W35">
        <v>19.399999999999999</v>
      </c>
      <c r="X35">
        <v>103</v>
      </c>
      <c r="Y35">
        <v>0.14399999999999999</v>
      </c>
      <c r="Z35">
        <v>22.4</v>
      </c>
      <c r="AA35">
        <v>16</v>
      </c>
      <c r="AB35">
        <v>0.107</v>
      </c>
      <c r="AC35">
        <v>26.6</v>
      </c>
      <c r="AD35">
        <v>24</v>
      </c>
      <c r="AE35">
        <v>0.19800000000000001</v>
      </c>
      <c r="AF35">
        <v>18.899999999999999</v>
      </c>
      <c r="AG35">
        <v>16</v>
      </c>
      <c r="AH35">
        <v>0.184</v>
      </c>
      <c r="AI35">
        <v>29.4</v>
      </c>
      <c r="AJ35">
        <v>28.6</v>
      </c>
    </row>
    <row r="36" spans="1:43" x14ac:dyDescent="0.25">
      <c r="A36" t="s">
        <v>2</v>
      </c>
      <c r="B36" s="11">
        <v>0.08</v>
      </c>
      <c r="C36">
        <v>36</v>
      </c>
      <c r="D36">
        <v>0.22</v>
      </c>
      <c r="E36">
        <v>15.9</v>
      </c>
      <c r="F36">
        <v>23</v>
      </c>
      <c r="G36">
        <v>0.23599999999999999</v>
      </c>
      <c r="H36">
        <v>20.2</v>
      </c>
      <c r="I36">
        <v>23</v>
      </c>
      <c r="J36">
        <v>0.185</v>
      </c>
      <c r="K36">
        <v>25</v>
      </c>
      <c r="L36">
        <v>24</v>
      </c>
      <c r="M36">
        <v>0.224</v>
      </c>
      <c r="N36">
        <v>21.8</v>
      </c>
      <c r="O36">
        <v>31</v>
      </c>
      <c r="P36">
        <v>0.22800000000000001</v>
      </c>
      <c r="Q36">
        <v>21.2</v>
      </c>
      <c r="R36">
        <v>17</v>
      </c>
      <c r="S36">
        <v>0.23</v>
      </c>
      <c r="T36">
        <v>22.1</v>
      </c>
      <c r="U36">
        <v>15</v>
      </c>
      <c r="W36" t="s">
        <v>64</v>
      </c>
      <c r="X36" t="s">
        <v>64</v>
      </c>
      <c r="Y36" t="s">
        <v>64</v>
      </c>
      <c r="Z36" t="s">
        <v>64</v>
      </c>
      <c r="AA36" t="s">
        <v>64</v>
      </c>
      <c r="AB36" t="s">
        <v>64</v>
      </c>
      <c r="AC36" t="s">
        <v>64</v>
      </c>
      <c r="AD36" t="s">
        <v>64</v>
      </c>
      <c r="AE36" t="s">
        <v>64</v>
      </c>
      <c r="AF36" t="s">
        <v>64</v>
      </c>
      <c r="AG36" t="s">
        <v>64</v>
      </c>
      <c r="AH36" t="s">
        <v>64</v>
      </c>
      <c r="AI36" t="s">
        <v>64</v>
      </c>
      <c r="AJ36" t="s">
        <v>64</v>
      </c>
    </row>
    <row r="37" spans="1:43" x14ac:dyDescent="0.25">
      <c r="A37" t="s">
        <v>2</v>
      </c>
      <c r="B37" s="11">
        <v>0.08</v>
      </c>
      <c r="C37">
        <v>37</v>
      </c>
      <c r="D37">
        <v>0.99</v>
      </c>
      <c r="E37">
        <v>15.9</v>
      </c>
      <c r="F37">
        <v>23</v>
      </c>
      <c r="G37">
        <v>0.23300000000000001</v>
      </c>
      <c r="H37">
        <v>19.8</v>
      </c>
      <c r="I37">
        <v>23</v>
      </c>
      <c r="J37">
        <v>0.13300000000000001</v>
      </c>
      <c r="K37">
        <v>26.4</v>
      </c>
      <c r="L37">
        <v>24</v>
      </c>
      <c r="M37">
        <v>0.16500000000000001</v>
      </c>
      <c r="N37">
        <v>19.2</v>
      </c>
      <c r="O37">
        <v>31</v>
      </c>
      <c r="P37">
        <v>0.186</v>
      </c>
      <c r="Q37">
        <v>21.2</v>
      </c>
      <c r="R37">
        <v>17</v>
      </c>
      <c r="S37">
        <v>0.17199999999999999</v>
      </c>
      <c r="T37">
        <v>22.4</v>
      </c>
      <c r="U37">
        <v>15</v>
      </c>
      <c r="V37">
        <v>0.14199999999999999</v>
      </c>
      <c r="W37">
        <v>19.399999999999999</v>
      </c>
      <c r="X37">
        <v>122</v>
      </c>
      <c r="Y37">
        <v>8.2000000000000003E-2</v>
      </c>
      <c r="Z37">
        <v>22.4</v>
      </c>
      <c r="AA37">
        <v>16</v>
      </c>
      <c r="AB37">
        <v>0.15</v>
      </c>
      <c r="AC37">
        <v>26.6</v>
      </c>
      <c r="AD37">
        <v>24</v>
      </c>
      <c r="AE37">
        <v>0.159</v>
      </c>
      <c r="AF37">
        <v>18.8</v>
      </c>
      <c r="AG37">
        <v>16</v>
      </c>
      <c r="AH37">
        <v>0.15</v>
      </c>
      <c r="AI37">
        <v>29.4</v>
      </c>
      <c r="AJ37">
        <v>28.6</v>
      </c>
    </row>
    <row r="38" spans="1:43" x14ac:dyDescent="0.25">
      <c r="A38" t="s">
        <v>2</v>
      </c>
      <c r="B38" s="11">
        <v>0.16</v>
      </c>
      <c r="C38">
        <v>38</v>
      </c>
      <c r="D38">
        <v>0.219</v>
      </c>
      <c r="E38">
        <v>15.9</v>
      </c>
      <c r="F38">
        <v>23</v>
      </c>
      <c r="G38">
        <v>0.20300000000000001</v>
      </c>
      <c r="H38">
        <v>20.2</v>
      </c>
      <c r="I38">
        <v>23</v>
      </c>
      <c r="J38">
        <v>0.20699999999999999</v>
      </c>
      <c r="K38">
        <v>19.899999999999999</v>
      </c>
      <c r="L38">
        <v>24</v>
      </c>
      <c r="M38">
        <v>0.216</v>
      </c>
      <c r="N38">
        <v>22.9</v>
      </c>
      <c r="O38">
        <v>31</v>
      </c>
      <c r="P38">
        <v>0.23499999999999999</v>
      </c>
      <c r="Q38">
        <v>21.4</v>
      </c>
      <c r="R38">
        <v>17</v>
      </c>
      <c r="S38">
        <v>0.22600000000000001</v>
      </c>
      <c r="T38">
        <v>20.8</v>
      </c>
      <c r="U38">
        <v>15</v>
      </c>
      <c r="V38">
        <v>0.16800000000000001</v>
      </c>
      <c r="W38">
        <v>20.100000000000001</v>
      </c>
      <c r="X38">
        <v>127</v>
      </c>
      <c r="Y38">
        <v>0.22600000000000001</v>
      </c>
      <c r="Z38">
        <v>21.8</v>
      </c>
      <c r="AA38">
        <v>16</v>
      </c>
      <c r="AB38">
        <v>0.19800000000000001</v>
      </c>
      <c r="AC38">
        <v>25.9</v>
      </c>
      <c r="AD38">
        <v>24</v>
      </c>
      <c r="AG38">
        <v>16</v>
      </c>
    </row>
    <row r="39" spans="1:43" x14ac:dyDescent="0.25">
      <c r="A39" t="s">
        <v>2</v>
      </c>
      <c r="B39" s="11">
        <v>0.08</v>
      </c>
      <c r="C39">
        <v>39</v>
      </c>
      <c r="D39">
        <v>0.114</v>
      </c>
      <c r="E39">
        <v>15.9</v>
      </c>
      <c r="F39">
        <v>23</v>
      </c>
      <c r="G39">
        <v>0.216</v>
      </c>
      <c r="H39">
        <v>19.8</v>
      </c>
      <c r="I39">
        <v>23</v>
      </c>
      <c r="J39">
        <v>0.14099999999999999</v>
      </c>
      <c r="K39">
        <v>26.7</v>
      </c>
      <c r="L39">
        <v>24</v>
      </c>
      <c r="M39">
        <v>0.20599999999999999</v>
      </c>
      <c r="N39">
        <v>19.899999999999999</v>
      </c>
      <c r="O39">
        <v>31</v>
      </c>
      <c r="P39">
        <v>0.193</v>
      </c>
      <c r="Q39">
        <v>21.1</v>
      </c>
      <c r="R39">
        <v>17</v>
      </c>
      <c r="S39">
        <v>0.15</v>
      </c>
      <c r="T39">
        <v>22.5</v>
      </c>
      <c r="U39">
        <v>15</v>
      </c>
      <c r="W39" t="s">
        <v>64</v>
      </c>
      <c r="X39" t="s">
        <v>64</v>
      </c>
      <c r="Y39" t="s">
        <v>64</v>
      </c>
      <c r="Z39" t="s">
        <v>64</v>
      </c>
      <c r="AA39" t="s">
        <v>64</v>
      </c>
      <c r="AB39" t="s">
        <v>64</v>
      </c>
      <c r="AC39" t="s">
        <v>64</v>
      </c>
      <c r="AD39" t="s">
        <v>64</v>
      </c>
      <c r="AE39" t="s">
        <v>64</v>
      </c>
      <c r="AF39" t="s">
        <v>64</v>
      </c>
      <c r="AG39" t="s">
        <v>64</v>
      </c>
      <c r="AH39" t="s">
        <v>64</v>
      </c>
      <c r="AI39" t="s">
        <v>64</v>
      </c>
      <c r="AJ39" t="s">
        <v>64</v>
      </c>
    </row>
    <row r="40" spans="1:43" x14ac:dyDescent="0.25">
      <c r="A40" t="s">
        <v>2</v>
      </c>
      <c r="B40" s="11">
        <v>0.08</v>
      </c>
      <c r="C40">
        <v>40</v>
      </c>
      <c r="D40">
        <v>0.27200000000000002</v>
      </c>
      <c r="E40">
        <v>15.9</v>
      </c>
      <c r="F40">
        <v>23</v>
      </c>
      <c r="G40">
        <v>0.24299999999999999</v>
      </c>
      <c r="H40">
        <v>19.8</v>
      </c>
      <c r="I40">
        <v>23</v>
      </c>
      <c r="J40">
        <v>0.19400000000000001</v>
      </c>
      <c r="K40">
        <v>26.5</v>
      </c>
      <c r="L40">
        <v>24</v>
      </c>
      <c r="M40">
        <v>0.21299999999999999</v>
      </c>
      <c r="N40">
        <v>21.2</v>
      </c>
      <c r="O40">
        <v>31</v>
      </c>
      <c r="P40">
        <v>0.14799999999999999</v>
      </c>
      <c r="Q40">
        <v>21.2</v>
      </c>
      <c r="R40">
        <v>17</v>
      </c>
      <c r="S40">
        <v>0.183</v>
      </c>
      <c r="T40">
        <v>22.5</v>
      </c>
      <c r="U40">
        <v>15</v>
      </c>
      <c r="V40">
        <v>0.219</v>
      </c>
      <c r="W40">
        <v>19.2</v>
      </c>
      <c r="X40">
        <v>102</v>
      </c>
      <c r="Y40">
        <v>0.10199999999999999</v>
      </c>
      <c r="Z40">
        <v>22.6</v>
      </c>
      <c r="AA40">
        <v>16</v>
      </c>
      <c r="AB40">
        <v>0.16</v>
      </c>
      <c r="AC40">
        <v>26.8</v>
      </c>
      <c r="AD40">
        <v>24</v>
      </c>
      <c r="AE40">
        <v>3.4000000000000002E-2</v>
      </c>
      <c r="AF40">
        <v>19.100000000000001</v>
      </c>
      <c r="AG40">
        <v>16</v>
      </c>
      <c r="AH40">
        <v>0.20499999999999999</v>
      </c>
      <c r="AI40">
        <v>29.4</v>
      </c>
      <c r="AJ40">
        <v>28.6</v>
      </c>
    </row>
    <row r="41" spans="1:43" x14ac:dyDescent="0.25">
      <c r="A41" t="s">
        <v>2</v>
      </c>
      <c r="B41" s="11">
        <v>0.08</v>
      </c>
      <c r="C41">
        <v>41</v>
      </c>
      <c r="D41">
        <v>0.20300000000000001</v>
      </c>
      <c r="E41">
        <v>15.9</v>
      </c>
      <c r="F41">
        <v>23</v>
      </c>
      <c r="G41">
        <v>0.20300000000000001</v>
      </c>
      <c r="H41">
        <v>19.8</v>
      </c>
      <c r="I41">
        <v>23</v>
      </c>
      <c r="J41">
        <v>0.16900000000000001</v>
      </c>
      <c r="K41">
        <v>2.2000000000000002</v>
      </c>
      <c r="L41">
        <v>24</v>
      </c>
      <c r="M41">
        <v>0.17599999999999999</v>
      </c>
      <c r="N41">
        <v>19.399999999999999</v>
      </c>
      <c r="O41">
        <v>31</v>
      </c>
      <c r="P41">
        <v>4.4999999999999998E-2</v>
      </c>
      <c r="Q41">
        <v>20.6</v>
      </c>
      <c r="R41">
        <v>17</v>
      </c>
      <c r="S41">
        <v>0.183</v>
      </c>
      <c r="T41">
        <v>28.2</v>
      </c>
      <c r="U41">
        <v>15</v>
      </c>
      <c r="V41">
        <v>0.154</v>
      </c>
      <c r="W41">
        <v>17.8</v>
      </c>
      <c r="X41">
        <v>147</v>
      </c>
      <c r="Y41">
        <v>0.19700000000000001</v>
      </c>
      <c r="Z41">
        <v>22.8</v>
      </c>
      <c r="AA41">
        <v>16</v>
      </c>
      <c r="AB41">
        <v>0.09</v>
      </c>
      <c r="AC41">
        <v>26.9</v>
      </c>
      <c r="AD41">
        <v>24</v>
      </c>
      <c r="AE41">
        <v>0.13700000000000001</v>
      </c>
      <c r="AF41">
        <v>18.899999999999999</v>
      </c>
      <c r="AG41">
        <v>16</v>
      </c>
      <c r="AH41">
        <v>0.1</v>
      </c>
      <c r="AI41">
        <v>29.1</v>
      </c>
      <c r="AJ41">
        <v>28.6</v>
      </c>
      <c r="AK41">
        <v>0.19800000000000001</v>
      </c>
      <c r="AL41">
        <v>21.4</v>
      </c>
      <c r="AM41">
        <v>6.9000000000000006E-2</v>
      </c>
      <c r="AN41">
        <v>23.2</v>
      </c>
      <c r="AO41">
        <v>298</v>
      </c>
      <c r="AP41">
        <v>0.10199999999999999</v>
      </c>
      <c r="AQ41">
        <v>23.8</v>
      </c>
    </row>
    <row r="42" spans="1:43" x14ac:dyDescent="0.25">
      <c r="A42" t="s">
        <v>2</v>
      </c>
      <c r="B42" s="11">
        <v>0.04</v>
      </c>
      <c r="C42">
        <v>43</v>
      </c>
      <c r="D42">
        <v>0.22800000000000001</v>
      </c>
      <c r="E42">
        <v>15.9</v>
      </c>
      <c r="F42">
        <v>23</v>
      </c>
      <c r="G42">
        <v>0.29799999999999999</v>
      </c>
      <c r="H42">
        <v>19.600000000000001</v>
      </c>
      <c r="I42">
        <v>23</v>
      </c>
      <c r="J42">
        <v>0.22</v>
      </c>
      <c r="K42">
        <v>26.6</v>
      </c>
      <c r="L42">
        <v>24</v>
      </c>
      <c r="M42">
        <v>0.188</v>
      </c>
      <c r="N42">
        <v>24.9</v>
      </c>
      <c r="O42">
        <v>31</v>
      </c>
      <c r="P42">
        <v>0.13300000000000001</v>
      </c>
      <c r="Q42">
        <v>20.100000000000001</v>
      </c>
      <c r="R42">
        <v>17</v>
      </c>
      <c r="S42">
        <v>0.193</v>
      </c>
      <c r="T42">
        <v>21.6</v>
      </c>
      <c r="U42">
        <v>15</v>
      </c>
      <c r="V42">
        <v>0.18</v>
      </c>
      <c r="W42">
        <v>20.6</v>
      </c>
      <c r="X42">
        <v>172</v>
      </c>
      <c r="Y42">
        <v>5.2999999999999999E-2</v>
      </c>
      <c r="Z42">
        <v>20.5</v>
      </c>
      <c r="AA42">
        <v>16</v>
      </c>
      <c r="AB42">
        <v>0.14000000000000001</v>
      </c>
      <c r="AC42">
        <v>26.4</v>
      </c>
      <c r="AD42">
        <v>24</v>
      </c>
      <c r="AE42">
        <v>0.11799999999999999</v>
      </c>
      <c r="AF42">
        <v>17.899999999999999</v>
      </c>
      <c r="AG42">
        <v>16</v>
      </c>
      <c r="AH42">
        <v>2.5000000000000001E-2</v>
      </c>
      <c r="AI42">
        <v>29.1</v>
      </c>
      <c r="AJ42">
        <v>28.6</v>
      </c>
    </row>
    <row r="43" spans="1:43" x14ac:dyDescent="0.25">
      <c r="A43" t="s">
        <v>2</v>
      </c>
      <c r="B43" s="11">
        <v>0.08</v>
      </c>
      <c r="C43">
        <v>45</v>
      </c>
      <c r="D43">
        <v>0.32700000000000001</v>
      </c>
      <c r="E43">
        <v>15.9</v>
      </c>
      <c r="F43">
        <v>23</v>
      </c>
      <c r="G43">
        <v>0.27</v>
      </c>
      <c r="H43">
        <v>19.8</v>
      </c>
      <c r="I43">
        <v>23</v>
      </c>
      <c r="J43">
        <v>0.161</v>
      </c>
      <c r="K43">
        <v>26</v>
      </c>
      <c r="L43">
        <v>24</v>
      </c>
      <c r="M43">
        <v>0.23400000000000001</v>
      </c>
      <c r="N43">
        <v>19.8</v>
      </c>
      <c r="O43">
        <v>31</v>
      </c>
      <c r="P43">
        <v>0.22500000000000001</v>
      </c>
      <c r="Q43">
        <v>21.2</v>
      </c>
      <c r="R43">
        <v>17</v>
      </c>
      <c r="S43">
        <v>0.17799999999999999</v>
      </c>
      <c r="T43">
        <v>22.6</v>
      </c>
      <c r="U43">
        <v>15</v>
      </c>
      <c r="V43">
        <v>0.17199999999999999</v>
      </c>
      <c r="W43">
        <v>18.3</v>
      </c>
      <c r="X43">
        <v>138</v>
      </c>
      <c r="Y43">
        <v>0.155</v>
      </c>
      <c r="Z43">
        <v>22.7</v>
      </c>
      <c r="AA43">
        <v>16</v>
      </c>
      <c r="AB43">
        <v>8.5000000000000006E-2</v>
      </c>
      <c r="AC43">
        <v>26.8</v>
      </c>
      <c r="AD43">
        <v>24</v>
      </c>
      <c r="AE43">
        <v>0.17100000000000001</v>
      </c>
      <c r="AF43">
        <v>19.2</v>
      </c>
      <c r="AG43">
        <v>16</v>
      </c>
      <c r="AH43">
        <v>0.158</v>
      </c>
      <c r="AI43">
        <v>29.2</v>
      </c>
      <c r="AJ43">
        <v>28.6</v>
      </c>
    </row>
    <row r="44" spans="1:43" x14ac:dyDescent="0.25">
      <c r="A44" t="s">
        <v>2</v>
      </c>
      <c r="B44" s="11">
        <v>0.08</v>
      </c>
      <c r="C44">
        <v>46</v>
      </c>
      <c r="D44">
        <v>0.26</v>
      </c>
      <c r="E44">
        <v>15.9</v>
      </c>
      <c r="F44">
        <v>23</v>
      </c>
      <c r="G44">
        <v>0.22500000000000001</v>
      </c>
      <c r="H44">
        <v>19.8</v>
      </c>
      <c r="I44">
        <v>23</v>
      </c>
      <c r="J44">
        <v>7.6999999999999999E-2</v>
      </c>
      <c r="K44">
        <v>25.5</v>
      </c>
      <c r="L44">
        <v>24</v>
      </c>
      <c r="M44">
        <v>0.19800000000000001</v>
      </c>
      <c r="N44">
        <v>20.5</v>
      </c>
      <c r="O44">
        <v>31</v>
      </c>
      <c r="P44">
        <v>0.214</v>
      </c>
      <c r="Q44">
        <v>21.3</v>
      </c>
      <c r="R44">
        <v>17</v>
      </c>
      <c r="S44">
        <v>0.10100000000000001</v>
      </c>
      <c r="T44">
        <v>28.2</v>
      </c>
      <c r="U44">
        <v>15</v>
      </c>
      <c r="V44">
        <v>0.20499999999999999</v>
      </c>
      <c r="W44">
        <v>15.3</v>
      </c>
      <c r="X44">
        <v>76</v>
      </c>
      <c r="Y44">
        <v>0.16900000000000001</v>
      </c>
      <c r="Z44">
        <v>22.8</v>
      </c>
      <c r="AA44">
        <v>16</v>
      </c>
      <c r="AB44">
        <v>4.1000000000000002E-2</v>
      </c>
      <c r="AC44">
        <v>26.6</v>
      </c>
      <c r="AD44">
        <v>24</v>
      </c>
      <c r="AE44">
        <v>0.17599999999999999</v>
      </c>
      <c r="AF44">
        <v>18.899999999999999</v>
      </c>
      <c r="AG44">
        <v>16</v>
      </c>
      <c r="AH44">
        <v>0.154</v>
      </c>
      <c r="AI44">
        <v>29.4</v>
      </c>
      <c r="AJ44">
        <v>28.6</v>
      </c>
      <c r="AK44">
        <v>8.3000000000000004E-2</v>
      </c>
      <c r="AL44">
        <v>20.399999999999999</v>
      </c>
      <c r="AM44">
        <v>5.3999999999999999E-2</v>
      </c>
      <c r="AN44">
        <v>23.2</v>
      </c>
      <c r="AO44">
        <v>84</v>
      </c>
      <c r="AP44">
        <v>4.8000000000000001E-2</v>
      </c>
      <c r="AQ44">
        <v>23.8</v>
      </c>
    </row>
    <row r="45" spans="1:43" x14ac:dyDescent="0.25">
      <c r="A45" t="s">
        <v>2</v>
      </c>
      <c r="B45" s="11">
        <v>0.16</v>
      </c>
      <c r="C45">
        <v>48</v>
      </c>
      <c r="D45">
        <v>0.23799999999999999</v>
      </c>
      <c r="E45">
        <v>15.9</v>
      </c>
      <c r="F45">
        <v>23</v>
      </c>
      <c r="G45">
        <v>0.23799999999999999</v>
      </c>
      <c r="H45">
        <v>20.3</v>
      </c>
      <c r="I45">
        <v>23</v>
      </c>
      <c r="J45">
        <v>0.22800000000000001</v>
      </c>
      <c r="K45">
        <v>20.8</v>
      </c>
      <c r="L45">
        <v>24</v>
      </c>
      <c r="M45">
        <v>0.21099999999999999</v>
      </c>
      <c r="N45">
        <v>22.3</v>
      </c>
      <c r="O45">
        <v>31</v>
      </c>
      <c r="P45">
        <v>0.13500000000000001</v>
      </c>
      <c r="Q45">
        <v>21.4</v>
      </c>
      <c r="R45">
        <v>17</v>
      </c>
      <c r="S45">
        <v>0.247</v>
      </c>
      <c r="T45">
        <v>20.100000000000001</v>
      </c>
      <c r="U45">
        <v>15</v>
      </c>
      <c r="V45">
        <v>8.5000000000000006E-2</v>
      </c>
      <c r="W45">
        <v>20.2</v>
      </c>
      <c r="X45">
        <v>104</v>
      </c>
      <c r="Y45">
        <v>0.218</v>
      </c>
      <c r="Z45">
        <v>21.5</v>
      </c>
      <c r="AA45">
        <v>16</v>
      </c>
      <c r="AB45">
        <v>0.186</v>
      </c>
      <c r="AC45">
        <v>25.7</v>
      </c>
      <c r="AD45">
        <v>24</v>
      </c>
      <c r="AE45">
        <v>0.157</v>
      </c>
      <c r="AF45">
        <v>17.8</v>
      </c>
      <c r="AG45">
        <v>16</v>
      </c>
      <c r="AH45">
        <v>0.184</v>
      </c>
      <c r="AI45">
        <v>29</v>
      </c>
      <c r="AJ45">
        <v>28.6</v>
      </c>
      <c r="AK45">
        <v>0.155</v>
      </c>
      <c r="AL45">
        <v>23.9</v>
      </c>
      <c r="AM45">
        <v>0.222</v>
      </c>
      <c r="AN45">
        <v>22.2</v>
      </c>
      <c r="AO45">
        <v>177</v>
      </c>
    </row>
    <row r="46" spans="1:43" x14ac:dyDescent="0.25">
      <c r="A46" t="s">
        <v>2</v>
      </c>
      <c r="B46" s="11">
        <v>0.08</v>
      </c>
      <c r="C46">
        <v>52</v>
      </c>
      <c r="D46">
        <v>0.222</v>
      </c>
      <c r="E46">
        <v>15.9</v>
      </c>
      <c r="F46">
        <v>23</v>
      </c>
      <c r="G46">
        <v>0.23799999999999999</v>
      </c>
      <c r="H46">
        <v>19.8</v>
      </c>
      <c r="I46">
        <v>23</v>
      </c>
      <c r="J46">
        <v>0.16400000000000001</v>
      </c>
      <c r="K46">
        <v>25.9</v>
      </c>
      <c r="L46">
        <v>24</v>
      </c>
      <c r="M46">
        <v>0.224</v>
      </c>
      <c r="N46">
        <v>19.3</v>
      </c>
      <c r="O46">
        <v>31</v>
      </c>
      <c r="P46">
        <v>0.214</v>
      </c>
      <c r="Q46">
        <v>21.2</v>
      </c>
      <c r="R46">
        <v>17</v>
      </c>
      <c r="S46">
        <v>0.215</v>
      </c>
      <c r="T46">
        <v>22.6</v>
      </c>
      <c r="U46">
        <v>15</v>
      </c>
      <c r="AA46">
        <v>16</v>
      </c>
      <c r="AG46">
        <v>16</v>
      </c>
      <c r="AP46">
        <v>0.224</v>
      </c>
      <c r="AQ46">
        <v>23.8</v>
      </c>
    </row>
    <row r="47" spans="1:43" x14ac:dyDescent="0.25">
      <c r="A47" t="s">
        <v>2</v>
      </c>
      <c r="B47" s="11">
        <v>0.08</v>
      </c>
      <c r="C47">
        <v>53</v>
      </c>
      <c r="D47">
        <v>0.23899999999999999</v>
      </c>
      <c r="E47">
        <v>15.9</v>
      </c>
      <c r="F47">
        <v>23</v>
      </c>
      <c r="G47">
        <v>0.218</v>
      </c>
      <c r="H47">
        <v>19.8</v>
      </c>
      <c r="I47">
        <v>23</v>
      </c>
      <c r="J47">
        <v>5.8000000000000003E-2</v>
      </c>
      <c r="K47">
        <v>25.6</v>
      </c>
      <c r="L47">
        <v>24</v>
      </c>
      <c r="M47">
        <v>0.127</v>
      </c>
      <c r="N47">
        <v>20.6</v>
      </c>
      <c r="O47">
        <v>31</v>
      </c>
      <c r="P47">
        <v>0.188</v>
      </c>
      <c r="Q47">
        <v>21.2</v>
      </c>
      <c r="R47">
        <v>17</v>
      </c>
      <c r="S47">
        <v>0.16400000000000001</v>
      </c>
      <c r="T47">
        <v>22.6</v>
      </c>
      <c r="U47">
        <v>15</v>
      </c>
      <c r="AA47">
        <v>16</v>
      </c>
      <c r="AG47">
        <v>16</v>
      </c>
    </row>
    <row r="48" spans="1:43" x14ac:dyDescent="0.25">
      <c r="A48" t="s">
        <v>2</v>
      </c>
      <c r="B48" s="11">
        <v>0.16</v>
      </c>
      <c r="C48">
        <v>54</v>
      </c>
      <c r="D48">
        <v>0.34899999999999998</v>
      </c>
      <c r="E48">
        <v>15.9</v>
      </c>
      <c r="F48">
        <v>23</v>
      </c>
      <c r="G48">
        <v>0.30399999999999999</v>
      </c>
      <c r="H48">
        <v>20.3</v>
      </c>
      <c r="I48">
        <v>23</v>
      </c>
      <c r="J48">
        <v>0.29699999999999999</v>
      </c>
      <c r="K48">
        <v>22.7</v>
      </c>
      <c r="L48">
        <v>24</v>
      </c>
      <c r="M48">
        <v>0.28100000000000003</v>
      </c>
      <c r="N48">
        <v>24.6</v>
      </c>
      <c r="O48">
        <v>31</v>
      </c>
      <c r="P48">
        <v>0.20799999999999999</v>
      </c>
      <c r="Q48">
        <v>20.9</v>
      </c>
      <c r="R48">
        <v>17</v>
      </c>
      <c r="S48">
        <v>0.27300000000000002</v>
      </c>
      <c r="T48">
        <v>19</v>
      </c>
      <c r="U48">
        <v>15</v>
      </c>
      <c r="AA48">
        <v>16</v>
      </c>
      <c r="AG48">
        <v>16</v>
      </c>
    </row>
    <row r="49" spans="1:43" x14ac:dyDescent="0.25">
      <c r="A49" t="s">
        <v>2</v>
      </c>
      <c r="B49" s="11">
        <v>0.08</v>
      </c>
      <c r="C49">
        <v>55</v>
      </c>
      <c r="D49">
        <v>0.22900000000000001</v>
      </c>
      <c r="E49">
        <v>15.9</v>
      </c>
      <c r="F49">
        <v>23</v>
      </c>
      <c r="G49">
        <v>0.252</v>
      </c>
      <c r="H49">
        <v>19.8</v>
      </c>
      <c r="I49">
        <v>23</v>
      </c>
      <c r="J49">
        <v>0.20899999999999999</v>
      </c>
      <c r="K49">
        <v>26.5</v>
      </c>
      <c r="L49">
        <v>24</v>
      </c>
      <c r="M49">
        <v>0.23799999999999999</v>
      </c>
      <c r="N49">
        <v>21.6</v>
      </c>
      <c r="O49">
        <v>31</v>
      </c>
      <c r="P49">
        <v>0.24399999999999999</v>
      </c>
      <c r="Q49">
        <v>21.2</v>
      </c>
      <c r="R49">
        <v>17</v>
      </c>
      <c r="S49">
        <v>0.27800000000000002</v>
      </c>
      <c r="T49">
        <v>22.4</v>
      </c>
      <c r="U49">
        <v>15</v>
      </c>
      <c r="V49">
        <v>0.217</v>
      </c>
      <c r="W49">
        <v>15.5</v>
      </c>
      <c r="X49">
        <v>67</v>
      </c>
      <c r="Y49">
        <v>0.21299999999999999</v>
      </c>
      <c r="Z49">
        <v>22.8</v>
      </c>
      <c r="AA49">
        <v>16</v>
      </c>
      <c r="AB49">
        <v>0.13700000000000001</v>
      </c>
      <c r="AC49">
        <v>26.9</v>
      </c>
      <c r="AD49">
        <v>24</v>
      </c>
      <c r="AE49">
        <v>4.1000000000000002E-2</v>
      </c>
      <c r="AF49">
        <v>19.100000000000001</v>
      </c>
      <c r="AG49">
        <v>16</v>
      </c>
      <c r="AH49">
        <v>0.20399999999999999</v>
      </c>
      <c r="AI49">
        <v>29.1</v>
      </c>
      <c r="AJ49">
        <v>28.6</v>
      </c>
      <c r="AK49">
        <v>0.22</v>
      </c>
      <c r="AL49">
        <v>21.6</v>
      </c>
      <c r="AM49">
        <v>0.14199999999999999</v>
      </c>
      <c r="AN49">
        <v>23.2</v>
      </c>
      <c r="AO49">
        <v>114</v>
      </c>
      <c r="AP49">
        <v>0.05</v>
      </c>
      <c r="AQ49">
        <v>23.8</v>
      </c>
    </row>
    <row r="50" spans="1:43" x14ac:dyDescent="0.25">
      <c r="A50" t="s">
        <v>2</v>
      </c>
      <c r="B50" s="11">
        <v>0.08</v>
      </c>
      <c r="C50">
        <v>56</v>
      </c>
      <c r="D50">
        <v>0.23400000000000001</v>
      </c>
      <c r="E50">
        <v>15.9</v>
      </c>
      <c r="F50">
        <v>23</v>
      </c>
      <c r="G50">
        <v>0.23599999999999999</v>
      </c>
      <c r="H50">
        <v>19.899999999999999</v>
      </c>
      <c r="I50">
        <v>23</v>
      </c>
      <c r="J50">
        <v>0.20200000000000001</v>
      </c>
      <c r="K50">
        <v>25.2</v>
      </c>
      <c r="L50">
        <v>24</v>
      </c>
      <c r="M50">
        <v>0.25900000000000001</v>
      </c>
      <c r="N50">
        <v>21.7</v>
      </c>
      <c r="O50">
        <v>31</v>
      </c>
      <c r="P50">
        <v>0.20300000000000001</v>
      </c>
      <c r="Q50">
        <v>21.2</v>
      </c>
      <c r="R50">
        <v>17</v>
      </c>
      <c r="S50">
        <v>0.24399999999999999</v>
      </c>
      <c r="T50">
        <v>22.4</v>
      </c>
      <c r="U50">
        <v>15</v>
      </c>
      <c r="AA50">
        <v>16</v>
      </c>
      <c r="AG50">
        <v>16</v>
      </c>
    </row>
    <row r="51" spans="1:43" x14ac:dyDescent="0.25">
      <c r="A51" t="s">
        <v>2</v>
      </c>
      <c r="B51" s="11">
        <v>0.04</v>
      </c>
      <c r="C51">
        <v>57</v>
      </c>
      <c r="D51">
        <v>0.219</v>
      </c>
      <c r="E51">
        <v>15.9</v>
      </c>
      <c r="F51">
        <v>23</v>
      </c>
      <c r="G51">
        <v>0.23100000000000001</v>
      </c>
      <c r="H51">
        <v>19.600000000000001</v>
      </c>
      <c r="I51">
        <v>23</v>
      </c>
      <c r="J51">
        <v>0.20399999999999999</v>
      </c>
      <c r="K51">
        <v>26.8</v>
      </c>
      <c r="L51">
        <v>24</v>
      </c>
      <c r="M51">
        <v>0.16900000000000001</v>
      </c>
      <c r="N51">
        <v>24.8</v>
      </c>
      <c r="O51">
        <v>31</v>
      </c>
      <c r="P51">
        <v>0.23899999999999999</v>
      </c>
      <c r="Q51">
        <v>18.100000000000001</v>
      </c>
      <c r="R51">
        <v>17</v>
      </c>
      <c r="S51">
        <v>0.26800000000000002</v>
      </c>
      <c r="T51">
        <v>21.3</v>
      </c>
      <c r="U51">
        <v>15</v>
      </c>
      <c r="AA51">
        <v>16</v>
      </c>
      <c r="AG51">
        <v>16</v>
      </c>
    </row>
    <row r="52" spans="1:43" x14ac:dyDescent="0.25">
      <c r="A52" t="s">
        <v>2</v>
      </c>
      <c r="B52" s="11">
        <v>0.08</v>
      </c>
      <c r="C52">
        <v>58</v>
      </c>
      <c r="D52">
        <v>0.191</v>
      </c>
      <c r="E52">
        <v>15.9</v>
      </c>
      <c r="F52">
        <v>23</v>
      </c>
      <c r="G52">
        <v>0.217</v>
      </c>
      <c r="H52">
        <v>19.899999999999999</v>
      </c>
      <c r="I52">
        <v>23</v>
      </c>
      <c r="J52">
        <v>0.2</v>
      </c>
      <c r="K52">
        <v>25</v>
      </c>
      <c r="L52">
        <v>24</v>
      </c>
      <c r="M52">
        <v>0.20200000000000001</v>
      </c>
      <c r="N52">
        <v>21.4</v>
      </c>
      <c r="O52">
        <v>31</v>
      </c>
      <c r="P52">
        <v>0.20599999999999999</v>
      </c>
      <c r="Q52">
        <v>21.3</v>
      </c>
      <c r="R52">
        <v>17</v>
      </c>
      <c r="S52">
        <v>0.21</v>
      </c>
      <c r="T52">
        <v>22.5</v>
      </c>
      <c r="U52">
        <v>15</v>
      </c>
      <c r="V52">
        <v>0.182</v>
      </c>
      <c r="W52">
        <v>15.8</v>
      </c>
      <c r="X52">
        <v>72</v>
      </c>
      <c r="Y52">
        <v>4.8000000000000001E-2</v>
      </c>
      <c r="Z52">
        <v>22.9</v>
      </c>
      <c r="AA52">
        <v>16</v>
      </c>
      <c r="AB52">
        <v>0.154</v>
      </c>
      <c r="AC52">
        <v>26.7</v>
      </c>
      <c r="AD52">
        <v>24</v>
      </c>
      <c r="AE52">
        <v>0.187</v>
      </c>
      <c r="AF52">
        <v>18.899999999999999</v>
      </c>
      <c r="AG52">
        <v>16</v>
      </c>
      <c r="AH52">
        <v>0.156</v>
      </c>
      <c r="AI52">
        <v>29.4</v>
      </c>
      <c r="AJ52">
        <v>28.6</v>
      </c>
      <c r="AK52">
        <v>0.19700000000000001</v>
      </c>
      <c r="AL52">
        <v>22.9</v>
      </c>
      <c r="AM52">
        <v>6.6000000000000003E-2</v>
      </c>
      <c r="AN52">
        <v>23.2</v>
      </c>
      <c r="AO52">
        <v>158</v>
      </c>
      <c r="AP52">
        <v>3.2000000000000001E-2</v>
      </c>
      <c r="AQ52">
        <v>23.9</v>
      </c>
    </row>
    <row r="53" spans="1:43" x14ac:dyDescent="0.25">
      <c r="A53" t="s">
        <v>2</v>
      </c>
      <c r="B53" s="11">
        <v>0.08</v>
      </c>
      <c r="C53">
        <v>59</v>
      </c>
      <c r="D53">
        <v>0.19700000000000001</v>
      </c>
      <c r="E53">
        <v>15.9</v>
      </c>
      <c r="F53">
        <v>23</v>
      </c>
      <c r="G53">
        <v>0.219</v>
      </c>
      <c r="H53">
        <v>19.8</v>
      </c>
      <c r="I53">
        <v>23</v>
      </c>
      <c r="J53">
        <v>0.111</v>
      </c>
      <c r="K53">
        <v>25.4</v>
      </c>
      <c r="L53">
        <v>24</v>
      </c>
      <c r="M53">
        <v>0.214</v>
      </c>
      <c r="N53">
        <v>21.4</v>
      </c>
      <c r="O53">
        <v>31</v>
      </c>
      <c r="P53">
        <v>0.22600000000000001</v>
      </c>
      <c r="Q53">
        <v>21.2</v>
      </c>
      <c r="R53">
        <v>17</v>
      </c>
      <c r="S53">
        <v>0.182</v>
      </c>
      <c r="T53">
        <v>22.1</v>
      </c>
      <c r="U53">
        <v>15</v>
      </c>
      <c r="AA53">
        <v>16</v>
      </c>
      <c r="AG53">
        <v>16</v>
      </c>
    </row>
    <row r="54" spans="1:43" x14ac:dyDescent="0.25">
      <c r="A54" t="s">
        <v>2</v>
      </c>
      <c r="B54" s="11">
        <v>0.08</v>
      </c>
      <c r="C54">
        <v>60</v>
      </c>
      <c r="D54">
        <v>0.23699999999999999</v>
      </c>
      <c r="E54">
        <v>15.9</v>
      </c>
      <c r="F54">
        <v>23</v>
      </c>
      <c r="G54">
        <v>0.25600000000000001</v>
      </c>
      <c r="H54">
        <v>19.899999999999999</v>
      </c>
      <c r="I54">
        <v>23</v>
      </c>
      <c r="J54">
        <v>0.161</v>
      </c>
      <c r="K54">
        <v>24.9</v>
      </c>
      <c r="L54">
        <v>24</v>
      </c>
      <c r="M54">
        <v>0.246</v>
      </c>
      <c r="N54">
        <v>21.9</v>
      </c>
      <c r="O54">
        <v>31</v>
      </c>
      <c r="P54">
        <v>0.24299999999999999</v>
      </c>
      <c r="Q54">
        <v>21.2</v>
      </c>
      <c r="R54">
        <v>17</v>
      </c>
      <c r="S54">
        <v>0.24399999999999999</v>
      </c>
      <c r="T54">
        <v>22.3</v>
      </c>
      <c r="U54">
        <v>15</v>
      </c>
      <c r="AA54">
        <v>16</v>
      </c>
      <c r="AG54">
        <v>16</v>
      </c>
    </row>
    <row r="55" spans="1:43" x14ac:dyDescent="0.25">
      <c r="A55" t="s">
        <v>2</v>
      </c>
      <c r="B55" s="11">
        <v>0.08</v>
      </c>
      <c r="C55">
        <v>61</v>
      </c>
      <c r="D55">
        <v>0.182</v>
      </c>
      <c r="E55">
        <v>15.9</v>
      </c>
      <c r="F55">
        <v>23</v>
      </c>
      <c r="G55">
        <v>0.215</v>
      </c>
      <c r="H55">
        <v>19.8</v>
      </c>
      <c r="I55">
        <v>23</v>
      </c>
      <c r="J55">
        <v>0.107</v>
      </c>
      <c r="K55">
        <v>25.4</v>
      </c>
      <c r="L55">
        <v>24</v>
      </c>
      <c r="M55">
        <v>0.22800000000000001</v>
      </c>
      <c r="N55">
        <v>19.5</v>
      </c>
      <c r="O55">
        <v>31</v>
      </c>
      <c r="P55">
        <v>0.21</v>
      </c>
      <c r="Q55">
        <v>21.2</v>
      </c>
      <c r="R55">
        <v>17</v>
      </c>
      <c r="S55">
        <v>0.221</v>
      </c>
      <c r="T55">
        <v>22.5</v>
      </c>
      <c r="U55">
        <v>15</v>
      </c>
      <c r="V55">
        <v>0.121</v>
      </c>
      <c r="W55">
        <v>19.100000000000001</v>
      </c>
      <c r="X55">
        <v>53</v>
      </c>
      <c r="Y55">
        <v>0.184</v>
      </c>
      <c r="Z55">
        <v>22.5</v>
      </c>
      <c r="AA55">
        <v>16</v>
      </c>
      <c r="AB55">
        <v>0.17100000000000001</v>
      </c>
      <c r="AC55">
        <v>26.7</v>
      </c>
      <c r="AD55">
        <v>24</v>
      </c>
      <c r="AE55">
        <v>0.219</v>
      </c>
      <c r="AF55">
        <v>18.8</v>
      </c>
      <c r="AG55">
        <v>16</v>
      </c>
      <c r="AH55">
        <v>0.183</v>
      </c>
      <c r="AI55">
        <v>29.1</v>
      </c>
      <c r="AJ55">
        <v>28.6</v>
      </c>
      <c r="AK55">
        <v>0.04</v>
      </c>
      <c r="AL55">
        <v>22.8</v>
      </c>
      <c r="AM55">
        <v>0.11</v>
      </c>
      <c r="AN55">
        <v>23.4</v>
      </c>
      <c r="AO55">
        <v>125</v>
      </c>
      <c r="AP55">
        <v>0.14000000000000001</v>
      </c>
      <c r="AQ55">
        <v>23.9</v>
      </c>
    </row>
    <row r="56" spans="1:43" x14ac:dyDescent="0.25">
      <c r="A56" t="s">
        <v>2</v>
      </c>
      <c r="B56" s="11">
        <v>0.08</v>
      </c>
      <c r="C56">
        <v>64</v>
      </c>
      <c r="D56">
        <v>0.14199999999999999</v>
      </c>
      <c r="E56">
        <v>15.9</v>
      </c>
      <c r="F56">
        <v>23</v>
      </c>
      <c r="G56">
        <v>0.19900000000000001</v>
      </c>
      <c r="H56">
        <v>20</v>
      </c>
      <c r="I56">
        <v>23</v>
      </c>
      <c r="J56">
        <v>0.20100000000000001</v>
      </c>
      <c r="K56">
        <v>24.8</v>
      </c>
      <c r="L56">
        <v>24</v>
      </c>
      <c r="M56">
        <v>0.20300000000000001</v>
      </c>
      <c r="N56">
        <v>20.399999999999999</v>
      </c>
      <c r="O56">
        <v>31</v>
      </c>
      <c r="P56">
        <v>0.22900000000000001</v>
      </c>
      <c r="Q56">
        <v>21.2</v>
      </c>
      <c r="R56">
        <v>17</v>
      </c>
      <c r="S56">
        <v>0.24199999999999999</v>
      </c>
      <c r="T56">
        <v>22.6</v>
      </c>
      <c r="U56">
        <v>15</v>
      </c>
      <c r="AA56">
        <v>16</v>
      </c>
      <c r="AG56">
        <v>16</v>
      </c>
    </row>
    <row r="57" spans="1:43" x14ac:dyDescent="0.25">
      <c r="A57" t="s">
        <v>2</v>
      </c>
      <c r="B57" s="11">
        <v>0.08</v>
      </c>
      <c r="C57">
        <v>65</v>
      </c>
      <c r="D57">
        <v>0.24399999999999999</v>
      </c>
      <c r="E57">
        <v>15.9</v>
      </c>
      <c r="F57">
        <v>23</v>
      </c>
      <c r="G57">
        <v>0.252</v>
      </c>
      <c r="H57">
        <v>20</v>
      </c>
      <c r="I57">
        <v>23</v>
      </c>
      <c r="J57">
        <v>0.191</v>
      </c>
      <c r="K57">
        <v>24.9</v>
      </c>
      <c r="L57">
        <v>24</v>
      </c>
      <c r="M57">
        <v>0.23699999999999999</v>
      </c>
      <c r="N57">
        <v>20.100000000000001</v>
      </c>
      <c r="O57">
        <v>31</v>
      </c>
      <c r="P57">
        <v>0.23400000000000001</v>
      </c>
      <c r="Q57">
        <v>21.2</v>
      </c>
      <c r="R57">
        <v>17</v>
      </c>
      <c r="S57">
        <v>0.23799999999999999</v>
      </c>
      <c r="T57">
        <v>22.6</v>
      </c>
      <c r="U57">
        <v>15</v>
      </c>
      <c r="V57">
        <v>0.22500000000000001</v>
      </c>
      <c r="W57">
        <v>15.4</v>
      </c>
      <c r="X57">
        <v>122</v>
      </c>
      <c r="Y57">
        <v>0.159</v>
      </c>
      <c r="Z57">
        <v>22.8</v>
      </c>
      <c r="AA57">
        <v>16</v>
      </c>
      <c r="AB57">
        <v>0.104</v>
      </c>
      <c r="AC57">
        <v>26.6</v>
      </c>
      <c r="AD57">
        <v>24</v>
      </c>
      <c r="AE57">
        <v>0.19600000000000001</v>
      </c>
      <c r="AF57">
        <v>18.899999999999999</v>
      </c>
      <c r="AG57">
        <v>16</v>
      </c>
      <c r="AH57">
        <v>0.189</v>
      </c>
      <c r="AI57">
        <v>29.1</v>
      </c>
      <c r="AJ57">
        <v>28.6</v>
      </c>
    </row>
    <row r="58" spans="1:43" x14ac:dyDescent="0.25">
      <c r="A58" t="s">
        <v>2</v>
      </c>
      <c r="B58" s="11">
        <v>0.16</v>
      </c>
      <c r="C58">
        <v>66</v>
      </c>
      <c r="D58">
        <v>0.23799999999999999</v>
      </c>
      <c r="E58">
        <v>15.9</v>
      </c>
      <c r="F58">
        <v>23</v>
      </c>
      <c r="G58">
        <v>0.318</v>
      </c>
      <c r="H58">
        <v>20.3</v>
      </c>
      <c r="I58">
        <v>23</v>
      </c>
      <c r="J58">
        <v>0.248</v>
      </c>
      <c r="K58">
        <v>20.3</v>
      </c>
      <c r="L58">
        <v>24</v>
      </c>
      <c r="M58">
        <v>0.21</v>
      </c>
      <c r="N58">
        <v>22.8</v>
      </c>
      <c r="O58">
        <v>31</v>
      </c>
      <c r="P58">
        <v>0.247</v>
      </c>
      <c r="Q58">
        <v>21.4</v>
      </c>
      <c r="R58">
        <v>17</v>
      </c>
      <c r="S58">
        <v>0.23899999999999999</v>
      </c>
      <c r="T58">
        <v>19.7</v>
      </c>
      <c r="U58">
        <v>15</v>
      </c>
      <c r="V58">
        <v>0.19</v>
      </c>
      <c r="W58">
        <v>20.100000000000001</v>
      </c>
      <c r="X58">
        <v>91</v>
      </c>
      <c r="Y58">
        <v>0.18</v>
      </c>
      <c r="Z58">
        <v>22</v>
      </c>
      <c r="AA58">
        <v>16</v>
      </c>
      <c r="AB58">
        <v>0.27600000000000002</v>
      </c>
      <c r="AC58">
        <v>26.1</v>
      </c>
      <c r="AD58">
        <v>24</v>
      </c>
      <c r="AE58">
        <v>0.27800000000000002</v>
      </c>
      <c r="AF58">
        <v>17.8</v>
      </c>
      <c r="AG58">
        <v>16</v>
      </c>
      <c r="AH58">
        <v>0.26400000000000001</v>
      </c>
      <c r="AI58">
        <v>28.9</v>
      </c>
      <c r="AJ58">
        <v>28.6</v>
      </c>
    </row>
    <row r="59" spans="1:43" x14ac:dyDescent="0.25">
      <c r="A59" t="s">
        <v>2</v>
      </c>
      <c r="B59" s="11">
        <v>0.04</v>
      </c>
      <c r="C59">
        <v>67</v>
      </c>
      <c r="D59">
        <v>0.25</v>
      </c>
      <c r="E59">
        <v>15.9</v>
      </c>
      <c r="F59">
        <v>23</v>
      </c>
      <c r="G59">
        <v>0.26500000000000001</v>
      </c>
      <c r="H59">
        <v>19.8</v>
      </c>
      <c r="I59">
        <v>23</v>
      </c>
      <c r="J59">
        <v>0.23699999999999999</v>
      </c>
      <c r="K59">
        <v>25.9</v>
      </c>
      <c r="L59">
        <v>24</v>
      </c>
      <c r="M59">
        <v>0.22</v>
      </c>
      <c r="N59">
        <v>25.3</v>
      </c>
      <c r="O59">
        <v>31</v>
      </c>
      <c r="P59">
        <v>0.20599999999999999</v>
      </c>
      <c r="Q59">
        <v>16.2</v>
      </c>
      <c r="R59">
        <v>17</v>
      </c>
      <c r="S59">
        <v>0.24399999999999999</v>
      </c>
      <c r="T59">
        <v>21.4</v>
      </c>
      <c r="U59">
        <v>15</v>
      </c>
      <c r="V59">
        <v>6.4000000000000001E-2</v>
      </c>
      <c r="W59">
        <v>20.6</v>
      </c>
      <c r="X59">
        <v>135</v>
      </c>
      <c r="Y59">
        <v>0.121</v>
      </c>
      <c r="Z59">
        <v>22.2</v>
      </c>
      <c r="AA59">
        <v>16</v>
      </c>
      <c r="AB59">
        <v>0.125</v>
      </c>
      <c r="AC59">
        <v>26.4</v>
      </c>
      <c r="AD59">
        <v>24</v>
      </c>
      <c r="AE59" s="18">
        <v>0.33700000000000002</v>
      </c>
      <c r="AF59" s="18">
        <v>17.5</v>
      </c>
      <c r="AG59">
        <v>16</v>
      </c>
      <c r="AH59">
        <v>6.0000000000000001E-3</v>
      </c>
      <c r="AI59">
        <v>29.3</v>
      </c>
      <c r="AJ59">
        <v>28.6</v>
      </c>
    </row>
    <row r="60" spans="1:43" x14ac:dyDescent="0.25">
      <c r="A60" s="18" t="s">
        <v>2</v>
      </c>
      <c r="B60" s="19">
        <v>0.16</v>
      </c>
      <c r="C60" s="18">
        <v>67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>
        <v>0.23300000000000001</v>
      </c>
      <c r="W60" s="18">
        <v>20.2</v>
      </c>
      <c r="X60" s="18">
        <v>103</v>
      </c>
      <c r="Y60" s="18">
        <v>0.20899999999999999</v>
      </c>
      <c r="Z60" s="18">
        <v>21.5</v>
      </c>
      <c r="AA60">
        <v>16</v>
      </c>
      <c r="AB60">
        <v>0.29099999999999998</v>
      </c>
      <c r="AC60">
        <v>25.8</v>
      </c>
      <c r="AD60">
        <v>24</v>
      </c>
      <c r="AE60">
        <v>7.2999999999999995E-2</v>
      </c>
      <c r="AF60">
        <v>18.3</v>
      </c>
      <c r="AG60">
        <v>16</v>
      </c>
      <c r="AH60">
        <v>0.311</v>
      </c>
      <c r="AI60">
        <v>29</v>
      </c>
      <c r="AJ60">
        <v>28.6</v>
      </c>
      <c r="AK60">
        <v>0.246</v>
      </c>
      <c r="AL60">
        <v>23.6</v>
      </c>
      <c r="AM60">
        <v>0.21199999999999999</v>
      </c>
      <c r="AN60">
        <v>22.3</v>
      </c>
      <c r="AO60">
        <v>218</v>
      </c>
    </row>
    <row r="61" spans="1:43" x14ac:dyDescent="0.25">
      <c r="A61" t="s">
        <v>2</v>
      </c>
      <c r="B61" s="11">
        <v>0.04</v>
      </c>
      <c r="C61">
        <v>68</v>
      </c>
      <c r="D61">
        <v>0.22</v>
      </c>
      <c r="E61">
        <v>15.9</v>
      </c>
      <c r="F61">
        <v>23</v>
      </c>
      <c r="G61">
        <v>0.23300000000000001</v>
      </c>
      <c r="H61">
        <v>19.7</v>
      </c>
      <c r="I61">
        <v>23</v>
      </c>
      <c r="J61">
        <v>0.20799999999999999</v>
      </c>
      <c r="K61">
        <v>26.5</v>
      </c>
      <c r="L61">
        <v>24</v>
      </c>
      <c r="M61">
        <v>0.20799999999999999</v>
      </c>
      <c r="N61">
        <v>25.1</v>
      </c>
      <c r="O61">
        <v>31</v>
      </c>
      <c r="P61">
        <v>0.224</v>
      </c>
      <c r="Q61">
        <v>18.600000000000001</v>
      </c>
      <c r="R61">
        <v>17</v>
      </c>
      <c r="S61">
        <v>0.24299999999999999</v>
      </c>
      <c r="T61">
        <v>21.4</v>
      </c>
      <c r="U61">
        <v>15</v>
      </c>
      <c r="V61">
        <v>7.4999999999999997E-2</v>
      </c>
      <c r="W61">
        <v>20.2</v>
      </c>
      <c r="X61">
        <v>167</v>
      </c>
      <c r="Y61">
        <v>0.125</v>
      </c>
      <c r="Z61">
        <v>20.7</v>
      </c>
      <c r="AA61">
        <v>16</v>
      </c>
      <c r="AB61">
        <v>0.14499999999999999</v>
      </c>
      <c r="AC61">
        <v>26.3</v>
      </c>
      <c r="AD61">
        <v>24</v>
      </c>
      <c r="AE61">
        <v>0.125</v>
      </c>
      <c r="AF61">
        <v>17.899999999999999</v>
      </c>
      <c r="AG61">
        <v>16</v>
      </c>
      <c r="AH61">
        <v>0.14099999999999999</v>
      </c>
      <c r="AI61">
        <v>28.9</v>
      </c>
      <c r="AJ61">
        <v>28.6</v>
      </c>
    </row>
    <row r="62" spans="1:43" x14ac:dyDescent="0.25">
      <c r="A62" t="s">
        <v>2</v>
      </c>
      <c r="B62" s="11">
        <v>0.04</v>
      </c>
      <c r="C62">
        <v>69</v>
      </c>
      <c r="D62">
        <v>0.215</v>
      </c>
      <c r="E62">
        <v>15.9</v>
      </c>
      <c r="F62">
        <v>23</v>
      </c>
      <c r="G62">
        <v>0.23400000000000001</v>
      </c>
      <c r="H62">
        <v>19.8</v>
      </c>
      <c r="I62">
        <v>23</v>
      </c>
      <c r="J62">
        <v>0.19800000000000001</v>
      </c>
      <c r="K62">
        <v>26.8</v>
      </c>
      <c r="L62">
        <v>24</v>
      </c>
      <c r="M62">
        <v>0.21</v>
      </c>
      <c r="N62">
        <v>24.6</v>
      </c>
      <c r="O62">
        <v>31</v>
      </c>
      <c r="P62">
        <v>0.17</v>
      </c>
      <c r="Q62">
        <v>18.899999999999999</v>
      </c>
      <c r="R62">
        <v>17</v>
      </c>
      <c r="S62">
        <v>0.222</v>
      </c>
      <c r="T62">
        <v>21.8</v>
      </c>
      <c r="U62">
        <v>15</v>
      </c>
      <c r="AA62">
        <v>16</v>
      </c>
      <c r="AG62">
        <v>16</v>
      </c>
    </row>
    <row r="63" spans="1:43" x14ac:dyDescent="0.25">
      <c r="A63" t="s">
        <v>2</v>
      </c>
      <c r="B63" s="11">
        <v>0.04</v>
      </c>
      <c r="C63">
        <v>70</v>
      </c>
      <c r="D63">
        <v>0.24399999999999999</v>
      </c>
      <c r="E63">
        <v>15.9</v>
      </c>
      <c r="F63">
        <v>23</v>
      </c>
      <c r="G63">
        <v>0.19900000000000001</v>
      </c>
      <c r="H63">
        <v>19.600000000000001</v>
      </c>
      <c r="I63">
        <v>23</v>
      </c>
      <c r="J63">
        <v>0.217</v>
      </c>
      <c r="K63">
        <v>26.1</v>
      </c>
      <c r="L63">
        <v>24</v>
      </c>
      <c r="M63">
        <v>0.20599999999999999</v>
      </c>
      <c r="N63">
        <v>25.3</v>
      </c>
      <c r="O63">
        <v>31</v>
      </c>
      <c r="P63">
        <v>0.13600000000000001</v>
      </c>
      <c r="Q63">
        <v>17.8</v>
      </c>
      <c r="R63">
        <v>17</v>
      </c>
      <c r="S63">
        <v>0.217</v>
      </c>
      <c r="T63">
        <v>21.8</v>
      </c>
      <c r="U63">
        <v>15</v>
      </c>
      <c r="AA63">
        <v>16</v>
      </c>
      <c r="AG63">
        <v>16</v>
      </c>
    </row>
    <row r="64" spans="1:43" x14ac:dyDescent="0.25">
      <c r="A64" t="s">
        <v>2</v>
      </c>
      <c r="B64" s="11">
        <v>0.04</v>
      </c>
      <c r="C64">
        <v>71</v>
      </c>
      <c r="D64">
        <v>0.16600000000000001</v>
      </c>
      <c r="E64">
        <v>15.9</v>
      </c>
      <c r="F64">
        <v>23</v>
      </c>
      <c r="G64">
        <v>0.27900000000000003</v>
      </c>
      <c r="H64">
        <v>18.3</v>
      </c>
      <c r="I64">
        <v>23</v>
      </c>
      <c r="J64">
        <v>0.21299999999999999</v>
      </c>
      <c r="K64">
        <v>24.8</v>
      </c>
      <c r="L64">
        <v>24</v>
      </c>
      <c r="M64">
        <v>0.22800000000000001</v>
      </c>
      <c r="N64">
        <v>25.2</v>
      </c>
      <c r="O64">
        <v>31</v>
      </c>
      <c r="P64">
        <v>0.24</v>
      </c>
      <c r="Q64">
        <v>16.100000000000001</v>
      </c>
      <c r="R64">
        <v>17</v>
      </c>
      <c r="S64">
        <v>0.24399999999999999</v>
      </c>
      <c r="T64">
        <v>21</v>
      </c>
      <c r="U64">
        <v>15</v>
      </c>
      <c r="AA64">
        <v>16</v>
      </c>
      <c r="AG64">
        <v>16</v>
      </c>
    </row>
    <row r="65" spans="1:43" x14ac:dyDescent="0.25">
      <c r="A65" t="s">
        <v>2</v>
      </c>
      <c r="B65" s="11">
        <v>0.16</v>
      </c>
      <c r="C65">
        <v>72</v>
      </c>
      <c r="D65">
        <v>0.187</v>
      </c>
      <c r="E65">
        <v>15.9</v>
      </c>
      <c r="F65">
        <v>23</v>
      </c>
      <c r="G65">
        <v>0.21199999999999999</v>
      </c>
      <c r="H65">
        <v>20.2</v>
      </c>
      <c r="I65">
        <v>23</v>
      </c>
      <c r="J65">
        <v>0.218</v>
      </c>
      <c r="K65">
        <v>19.399999999999999</v>
      </c>
      <c r="L65">
        <v>24</v>
      </c>
      <c r="M65">
        <v>0.184</v>
      </c>
      <c r="N65">
        <v>22.7</v>
      </c>
      <c r="O65">
        <v>31</v>
      </c>
      <c r="P65">
        <v>0.13100000000000001</v>
      </c>
      <c r="Q65">
        <v>21.3</v>
      </c>
      <c r="R65">
        <v>17</v>
      </c>
      <c r="S65">
        <v>0.22</v>
      </c>
      <c r="T65">
        <v>20.5</v>
      </c>
      <c r="U65">
        <v>15</v>
      </c>
      <c r="AA65">
        <v>16</v>
      </c>
      <c r="AG65">
        <v>16</v>
      </c>
    </row>
    <row r="66" spans="1:43" x14ac:dyDescent="0.25">
      <c r="A66" t="s">
        <v>2</v>
      </c>
      <c r="B66" s="11">
        <v>0.16</v>
      </c>
      <c r="C66">
        <v>73</v>
      </c>
      <c r="D66">
        <v>0.25700000000000001</v>
      </c>
      <c r="E66">
        <v>15.9</v>
      </c>
      <c r="F66">
        <v>23</v>
      </c>
      <c r="G66">
        <v>0.249</v>
      </c>
      <c r="H66">
        <v>20.3</v>
      </c>
      <c r="I66">
        <v>23</v>
      </c>
      <c r="J66">
        <v>0.22700000000000001</v>
      </c>
      <c r="K66">
        <v>23.1</v>
      </c>
      <c r="L66">
        <v>24</v>
      </c>
      <c r="M66">
        <v>0.20799999999999999</v>
      </c>
      <c r="N66">
        <v>25.1</v>
      </c>
      <c r="O66">
        <v>31</v>
      </c>
      <c r="P66">
        <v>0.23100000000000001</v>
      </c>
      <c r="Q66">
        <v>20.3</v>
      </c>
      <c r="R66">
        <v>17</v>
      </c>
      <c r="S66">
        <v>0.21299999999999999</v>
      </c>
      <c r="T66">
        <v>18.8</v>
      </c>
      <c r="U66">
        <v>15</v>
      </c>
      <c r="AA66">
        <v>16</v>
      </c>
      <c r="AG66">
        <v>16</v>
      </c>
    </row>
    <row r="67" spans="1:43" x14ac:dyDescent="0.25">
      <c r="A67" t="s">
        <v>2</v>
      </c>
      <c r="B67" s="11">
        <v>0.16</v>
      </c>
      <c r="C67">
        <v>74</v>
      </c>
      <c r="D67">
        <v>0.23599999999999999</v>
      </c>
      <c r="E67">
        <v>15.9</v>
      </c>
      <c r="F67">
        <v>23</v>
      </c>
      <c r="G67">
        <v>0.26</v>
      </c>
      <c r="H67">
        <v>20.2</v>
      </c>
      <c r="I67">
        <v>23</v>
      </c>
      <c r="J67">
        <v>0.25</v>
      </c>
      <c r="K67">
        <v>18.5</v>
      </c>
      <c r="L67">
        <v>24</v>
      </c>
      <c r="M67">
        <v>0.216</v>
      </c>
      <c r="N67">
        <v>23</v>
      </c>
      <c r="O67">
        <v>31</v>
      </c>
      <c r="P67">
        <v>0.25</v>
      </c>
      <c r="Q67">
        <v>21.8</v>
      </c>
      <c r="R67">
        <v>17</v>
      </c>
      <c r="S67">
        <v>0.183</v>
      </c>
      <c r="T67">
        <v>18.2</v>
      </c>
      <c r="U67">
        <v>15</v>
      </c>
      <c r="AA67">
        <v>16</v>
      </c>
      <c r="AG67">
        <v>16</v>
      </c>
    </row>
    <row r="68" spans="1:43" x14ac:dyDescent="0.25">
      <c r="A68" t="s">
        <v>2</v>
      </c>
      <c r="B68" s="11">
        <v>0.08</v>
      </c>
      <c r="C68">
        <v>75</v>
      </c>
      <c r="D68">
        <v>0.10100000000000001</v>
      </c>
      <c r="E68">
        <v>15.9</v>
      </c>
      <c r="F68">
        <v>23</v>
      </c>
      <c r="G68">
        <v>0.24</v>
      </c>
      <c r="H68">
        <v>19.8</v>
      </c>
      <c r="I68">
        <v>23</v>
      </c>
      <c r="J68">
        <v>0.16200000000000001</v>
      </c>
      <c r="K68">
        <v>26.6</v>
      </c>
      <c r="L68">
        <v>24</v>
      </c>
      <c r="M68">
        <v>0.20499999999999999</v>
      </c>
      <c r="N68">
        <v>21.1</v>
      </c>
      <c r="O68">
        <v>31</v>
      </c>
      <c r="P68">
        <v>0.17599999999999999</v>
      </c>
      <c r="Q68">
        <v>21.2</v>
      </c>
      <c r="R68">
        <v>17</v>
      </c>
      <c r="S68">
        <v>0.27800000000000002</v>
      </c>
      <c r="T68">
        <v>22.8</v>
      </c>
      <c r="U68">
        <v>15</v>
      </c>
      <c r="V68">
        <v>0.23799999999999999</v>
      </c>
      <c r="W68">
        <v>16.3</v>
      </c>
      <c r="X68">
        <v>88</v>
      </c>
      <c r="Y68">
        <v>0.19600000000000001</v>
      </c>
      <c r="Z68">
        <v>22.8</v>
      </c>
      <c r="AA68">
        <v>16</v>
      </c>
      <c r="AB68">
        <v>0.14499999999999999</v>
      </c>
      <c r="AC68">
        <v>26.9</v>
      </c>
      <c r="AD68">
        <v>24</v>
      </c>
      <c r="AE68">
        <v>0.215</v>
      </c>
      <c r="AF68">
        <v>19.2</v>
      </c>
      <c r="AG68">
        <v>16</v>
      </c>
      <c r="AH68">
        <v>0.192</v>
      </c>
      <c r="AI68">
        <v>29.2</v>
      </c>
      <c r="AJ68">
        <v>28.6</v>
      </c>
      <c r="AK68">
        <v>0.20699999999999999</v>
      </c>
      <c r="AL68">
        <v>20.100000000000001</v>
      </c>
      <c r="AM68">
        <v>0.159</v>
      </c>
      <c r="AN68">
        <v>23.2</v>
      </c>
      <c r="AO68">
        <v>255</v>
      </c>
      <c r="AP68">
        <v>4.2000000000000003E-2</v>
      </c>
      <c r="AQ68">
        <v>23.8</v>
      </c>
    </row>
    <row r="69" spans="1:43" x14ac:dyDescent="0.25">
      <c r="A69" t="s">
        <v>2</v>
      </c>
      <c r="B69" s="11">
        <v>0.16</v>
      </c>
      <c r="C69">
        <v>76</v>
      </c>
      <c r="D69">
        <v>0.247</v>
      </c>
      <c r="E69">
        <v>15.9</v>
      </c>
      <c r="F69">
        <v>23</v>
      </c>
      <c r="G69">
        <v>0.26300000000000001</v>
      </c>
      <c r="H69">
        <v>20.3</v>
      </c>
      <c r="I69">
        <v>23</v>
      </c>
      <c r="J69">
        <v>0.24399999999999999</v>
      </c>
      <c r="K69">
        <v>20.2</v>
      </c>
      <c r="L69">
        <v>24</v>
      </c>
      <c r="M69">
        <v>0.25700000000000001</v>
      </c>
      <c r="N69">
        <v>22</v>
      </c>
      <c r="O69">
        <v>31</v>
      </c>
      <c r="P69">
        <v>0.27900000000000003</v>
      </c>
      <c r="Q69">
        <v>21.4</v>
      </c>
      <c r="R69">
        <v>17</v>
      </c>
      <c r="S69">
        <v>0.34699999999999998</v>
      </c>
      <c r="T69">
        <v>19.8</v>
      </c>
      <c r="U69">
        <v>15</v>
      </c>
      <c r="V69">
        <v>0.28299999999999997</v>
      </c>
      <c r="W69">
        <v>20.100000000000001</v>
      </c>
      <c r="X69">
        <v>126</v>
      </c>
      <c r="Y69">
        <v>0.247</v>
      </c>
      <c r="Z69">
        <v>22</v>
      </c>
      <c r="AA69">
        <v>16</v>
      </c>
      <c r="AB69">
        <v>0.25800000000000001</v>
      </c>
      <c r="AC69">
        <v>26.1</v>
      </c>
      <c r="AD69">
        <v>24</v>
      </c>
      <c r="AE69">
        <v>0.221</v>
      </c>
      <c r="AF69">
        <v>17.7</v>
      </c>
      <c r="AG69">
        <v>16</v>
      </c>
      <c r="AH69">
        <v>0.34300000000000003</v>
      </c>
      <c r="AI69">
        <v>29.1</v>
      </c>
      <c r="AJ69">
        <v>28.6</v>
      </c>
      <c r="AK69">
        <v>0.24299999999999999</v>
      </c>
      <c r="AL69">
        <v>23.2</v>
      </c>
      <c r="AM69">
        <v>0.26500000000000001</v>
      </c>
      <c r="AN69">
        <v>22.2</v>
      </c>
      <c r="AO69">
        <v>233</v>
      </c>
      <c r="AP69">
        <v>0.22</v>
      </c>
      <c r="AQ69">
        <v>23.5</v>
      </c>
    </row>
    <row r="70" spans="1:43" x14ac:dyDescent="0.25">
      <c r="A70" t="s">
        <v>2</v>
      </c>
      <c r="B70" s="11">
        <v>0.04</v>
      </c>
      <c r="C70">
        <v>78</v>
      </c>
      <c r="D70">
        <v>0.124</v>
      </c>
      <c r="E70">
        <v>15.9</v>
      </c>
      <c r="F70">
        <v>23</v>
      </c>
      <c r="G70">
        <v>0.152</v>
      </c>
      <c r="H70">
        <v>19.3</v>
      </c>
      <c r="I70">
        <v>23</v>
      </c>
      <c r="J70">
        <v>0.107</v>
      </c>
      <c r="K70">
        <v>25.1</v>
      </c>
      <c r="L70">
        <v>24</v>
      </c>
      <c r="M70">
        <v>0.2</v>
      </c>
      <c r="N70">
        <v>25.3</v>
      </c>
      <c r="O70">
        <v>31</v>
      </c>
      <c r="P70">
        <v>0.126</v>
      </c>
      <c r="Q70">
        <v>16.7</v>
      </c>
      <c r="R70">
        <v>17</v>
      </c>
      <c r="S70">
        <v>0.249</v>
      </c>
      <c r="T70">
        <v>21.3</v>
      </c>
      <c r="U70">
        <v>15</v>
      </c>
      <c r="V70">
        <v>0.104</v>
      </c>
      <c r="W70">
        <v>20.3</v>
      </c>
      <c r="X70">
        <v>79</v>
      </c>
      <c r="Y70">
        <v>5.5E-2</v>
      </c>
      <c r="Z70">
        <v>20.9</v>
      </c>
      <c r="AA70">
        <v>16</v>
      </c>
      <c r="AB70">
        <v>3.7999999999999999E-2</v>
      </c>
      <c r="AC70">
        <v>26.3</v>
      </c>
      <c r="AD70">
        <v>24</v>
      </c>
      <c r="AE70">
        <v>0.185</v>
      </c>
      <c r="AF70">
        <v>18</v>
      </c>
      <c r="AG70">
        <v>16</v>
      </c>
      <c r="AH70">
        <v>0.21299999999999999</v>
      </c>
      <c r="AI70">
        <v>28.8</v>
      </c>
      <c r="AJ70">
        <v>28.6</v>
      </c>
      <c r="AK70">
        <v>0.09</v>
      </c>
      <c r="AL70">
        <v>25.5</v>
      </c>
      <c r="AM70">
        <v>0.125</v>
      </c>
      <c r="AN70">
        <v>22.8</v>
      </c>
      <c r="AO70">
        <v>105</v>
      </c>
      <c r="AP70">
        <v>3.5999999999999997E-2</v>
      </c>
      <c r="AQ70">
        <v>23.8</v>
      </c>
    </row>
    <row r="71" spans="1:43" x14ac:dyDescent="0.25">
      <c r="A71" t="s">
        <v>2</v>
      </c>
      <c r="B71" s="11">
        <v>0.16</v>
      </c>
      <c r="C71">
        <v>79</v>
      </c>
      <c r="D71">
        <v>0.25700000000000001</v>
      </c>
      <c r="E71">
        <v>15.9</v>
      </c>
      <c r="F71">
        <v>23</v>
      </c>
      <c r="G71">
        <v>0.22600000000000001</v>
      </c>
      <c r="H71">
        <v>20.2</v>
      </c>
      <c r="I71">
        <v>23</v>
      </c>
      <c r="J71">
        <v>0.214</v>
      </c>
      <c r="K71">
        <v>22.1</v>
      </c>
      <c r="L71">
        <v>24</v>
      </c>
      <c r="M71">
        <v>0.223</v>
      </c>
      <c r="N71">
        <v>25.2</v>
      </c>
      <c r="O71">
        <v>31</v>
      </c>
      <c r="P71">
        <v>0.24399999999999999</v>
      </c>
      <c r="Q71">
        <v>20.399999999999999</v>
      </c>
      <c r="R71">
        <v>17</v>
      </c>
      <c r="S71">
        <v>0.184</v>
      </c>
      <c r="T71">
        <v>18.3</v>
      </c>
      <c r="U71">
        <v>15</v>
      </c>
      <c r="AA71">
        <v>16</v>
      </c>
      <c r="AG71">
        <v>16</v>
      </c>
    </row>
    <row r="72" spans="1:43" x14ac:dyDescent="0.25">
      <c r="A72" t="s">
        <v>2</v>
      </c>
      <c r="B72" s="11">
        <v>0.04</v>
      </c>
      <c r="C72">
        <v>80</v>
      </c>
      <c r="D72">
        <v>0.153</v>
      </c>
      <c r="E72">
        <v>15.9</v>
      </c>
      <c r="F72">
        <v>23</v>
      </c>
      <c r="G72">
        <v>0.20799999999999999</v>
      </c>
      <c r="H72">
        <v>19.7</v>
      </c>
      <c r="I72">
        <v>23</v>
      </c>
      <c r="J72">
        <v>0.19400000000000001</v>
      </c>
      <c r="K72">
        <v>25.8</v>
      </c>
      <c r="L72">
        <v>24</v>
      </c>
      <c r="M72">
        <v>0.224</v>
      </c>
      <c r="N72">
        <v>25.3</v>
      </c>
      <c r="O72">
        <v>31</v>
      </c>
      <c r="P72">
        <v>0.20499999999999999</v>
      </c>
      <c r="Q72">
        <v>18.3</v>
      </c>
      <c r="R72">
        <v>17</v>
      </c>
      <c r="S72">
        <v>0.22600000000000001</v>
      </c>
      <c r="T72">
        <v>21.8</v>
      </c>
      <c r="U72">
        <v>15</v>
      </c>
      <c r="V72">
        <v>0.13800000000000001</v>
      </c>
      <c r="W72">
        <v>20.8</v>
      </c>
      <c r="X72">
        <v>78</v>
      </c>
      <c r="Y72">
        <v>5.6000000000000001E-2</v>
      </c>
      <c r="Z72">
        <v>21.1</v>
      </c>
      <c r="AA72">
        <v>16</v>
      </c>
      <c r="AB72">
        <v>0.14699999999999999</v>
      </c>
      <c r="AC72">
        <v>26.3</v>
      </c>
      <c r="AD72">
        <v>24</v>
      </c>
      <c r="AE72">
        <v>0.11899999999999999</v>
      </c>
      <c r="AF72">
        <v>18</v>
      </c>
      <c r="AG72">
        <v>16</v>
      </c>
      <c r="AH72">
        <v>7.4999999999999997E-2</v>
      </c>
      <c r="AI72">
        <v>29</v>
      </c>
      <c r="AJ72">
        <v>28.6</v>
      </c>
    </row>
    <row r="73" spans="1:43" x14ac:dyDescent="0.25">
      <c r="A73" t="s">
        <v>2</v>
      </c>
      <c r="B73" s="11">
        <v>0.16</v>
      </c>
      <c r="C73">
        <v>82</v>
      </c>
      <c r="D73">
        <v>0.21299999999999999</v>
      </c>
      <c r="E73">
        <v>15.9</v>
      </c>
      <c r="F73">
        <v>23</v>
      </c>
      <c r="G73">
        <v>0.222</v>
      </c>
      <c r="H73">
        <v>20.3</v>
      </c>
      <c r="I73">
        <v>23</v>
      </c>
      <c r="J73">
        <v>0.20699999999999999</v>
      </c>
      <c r="K73">
        <v>24.1</v>
      </c>
      <c r="L73">
        <v>24</v>
      </c>
      <c r="M73">
        <v>0.20499999999999999</v>
      </c>
      <c r="N73">
        <v>25.2</v>
      </c>
      <c r="O73">
        <v>31</v>
      </c>
      <c r="P73">
        <v>0.27900000000000003</v>
      </c>
      <c r="Q73">
        <v>20.3</v>
      </c>
      <c r="R73">
        <v>17</v>
      </c>
      <c r="S73">
        <v>0.189</v>
      </c>
      <c r="T73">
        <v>18.399999999999999</v>
      </c>
      <c r="U73">
        <v>15</v>
      </c>
      <c r="AA73">
        <v>16</v>
      </c>
      <c r="AG73">
        <v>16</v>
      </c>
    </row>
    <row r="74" spans="1:43" x14ac:dyDescent="0.25">
      <c r="A74" t="s">
        <v>2</v>
      </c>
      <c r="B74" s="11">
        <v>0.16</v>
      </c>
      <c r="C74">
        <v>83</v>
      </c>
      <c r="D74">
        <v>0.20799999999999999</v>
      </c>
      <c r="E74">
        <v>15.9</v>
      </c>
      <c r="F74">
        <v>23</v>
      </c>
      <c r="G74" t="s">
        <v>64</v>
      </c>
      <c r="H74" t="s">
        <v>64</v>
      </c>
      <c r="I74" t="s">
        <v>64</v>
      </c>
      <c r="J74" t="s">
        <v>64</v>
      </c>
      <c r="K74" t="s">
        <v>64</v>
      </c>
      <c r="L74" t="s">
        <v>64</v>
      </c>
      <c r="M74" t="s">
        <v>64</v>
      </c>
      <c r="N74" t="s">
        <v>64</v>
      </c>
      <c r="O74" t="s">
        <v>64</v>
      </c>
      <c r="P74" t="s">
        <v>64</v>
      </c>
      <c r="Q74" t="s">
        <v>64</v>
      </c>
      <c r="R74" t="s">
        <v>64</v>
      </c>
      <c r="S74" t="s">
        <v>64</v>
      </c>
      <c r="T74" t="s">
        <v>64</v>
      </c>
      <c r="U74" t="s">
        <v>64</v>
      </c>
      <c r="AA74">
        <v>16</v>
      </c>
      <c r="AG74">
        <v>16</v>
      </c>
      <c r="AM74">
        <v>0.21</v>
      </c>
      <c r="AN74">
        <v>22.5</v>
      </c>
      <c r="AO74">
        <v>160</v>
      </c>
    </row>
    <row r="75" spans="1:43" x14ac:dyDescent="0.25">
      <c r="A75" t="s">
        <v>2</v>
      </c>
      <c r="B75" s="11">
        <v>0.16</v>
      </c>
      <c r="C75">
        <v>84</v>
      </c>
      <c r="D75">
        <v>0.26400000000000001</v>
      </c>
      <c r="E75">
        <v>15.9</v>
      </c>
      <c r="F75">
        <v>23</v>
      </c>
      <c r="G75">
        <v>0.35399999999999998</v>
      </c>
      <c r="H75">
        <v>20.3</v>
      </c>
      <c r="I75">
        <v>23</v>
      </c>
      <c r="J75">
        <v>0.32600000000000001</v>
      </c>
      <c r="K75">
        <v>22</v>
      </c>
      <c r="L75">
        <v>24</v>
      </c>
      <c r="M75">
        <v>0.27400000000000002</v>
      </c>
      <c r="N75">
        <v>24.5</v>
      </c>
      <c r="O75">
        <v>31</v>
      </c>
      <c r="P75">
        <v>0.313</v>
      </c>
      <c r="Q75">
        <v>21.1</v>
      </c>
      <c r="R75">
        <v>17</v>
      </c>
      <c r="S75">
        <v>0.25800000000000001</v>
      </c>
      <c r="T75">
        <v>19.8</v>
      </c>
      <c r="U75">
        <v>15</v>
      </c>
      <c r="AA75">
        <v>16</v>
      </c>
      <c r="AG75">
        <v>16</v>
      </c>
    </row>
    <row r="76" spans="1:43" x14ac:dyDescent="0.25">
      <c r="A76" t="s">
        <v>2</v>
      </c>
      <c r="B76" s="11">
        <v>0.16</v>
      </c>
      <c r="C76">
        <v>85</v>
      </c>
      <c r="G76">
        <v>0.23899999999999999</v>
      </c>
      <c r="H76">
        <v>20.3</v>
      </c>
      <c r="I76">
        <v>23</v>
      </c>
      <c r="J76">
        <v>0.17499999999999999</v>
      </c>
      <c r="K76">
        <v>22.8</v>
      </c>
      <c r="L76">
        <v>24</v>
      </c>
      <c r="M76">
        <v>0.13200000000000001</v>
      </c>
      <c r="N76">
        <v>25.1</v>
      </c>
      <c r="O76">
        <v>31</v>
      </c>
      <c r="P76">
        <v>0.28100000000000003</v>
      </c>
      <c r="Q76">
        <v>20.8</v>
      </c>
      <c r="R76">
        <v>17</v>
      </c>
      <c r="S76">
        <v>0.18099999999999999</v>
      </c>
      <c r="T76">
        <v>19.100000000000001</v>
      </c>
      <c r="U76">
        <v>15</v>
      </c>
      <c r="V76">
        <v>4.7E-2</v>
      </c>
      <c r="W76">
        <v>20.2</v>
      </c>
      <c r="X76">
        <v>72</v>
      </c>
      <c r="Y76">
        <v>0.14000000000000001</v>
      </c>
      <c r="Z76">
        <v>21.6</v>
      </c>
      <c r="AA76">
        <v>16</v>
      </c>
      <c r="AB76">
        <v>0.20799999999999999</v>
      </c>
      <c r="AC76">
        <v>25.8</v>
      </c>
      <c r="AD76">
        <v>24</v>
      </c>
      <c r="AE76">
        <v>0.246</v>
      </c>
      <c r="AF76">
        <v>17.600000000000001</v>
      </c>
      <c r="AG76">
        <v>16</v>
      </c>
      <c r="AH76">
        <v>0.17</v>
      </c>
      <c r="AI76">
        <v>29.1</v>
      </c>
      <c r="AJ76">
        <v>28.6</v>
      </c>
      <c r="AK76">
        <v>6.7000000000000004E-2</v>
      </c>
      <c r="AL76">
        <v>23.4</v>
      </c>
      <c r="AP76">
        <v>0.18099999999999999</v>
      </c>
      <c r="AQ76">
        <v>23.7</v>
      </c>
    </row>
    <row r="77" spans="1:43" x14ac:dyDescent="0.25">
      <c r="A77" t="s">
        <v>2</v>
      </c>
      <c r="B77" s="11">
        <v>0.16</v>
      </c>
      <c r="C77">
        <v>86</v>
      </c>
      <c r="D77">
        <v>0.10299999999999999</v>
      </c>
      <c r="E77">
        <v>15.9</v>
      </c>
      <c r="F77">
        <v>23</v>
      </c>
      <c r="G77">
        <v>0.219</v>
      </c>
      <c r="H77">
        <v>20.3</v>
      </c>
      <c r="I77">
        <v>23</v>
      </c>
      <c r="J77">
        <v>0.221</v>
      </c>
      <c r="K77">
        <v>21.4</v>
      </c>
      <c r="L77">
        <v>24</v>
      </c>
      <c r="M77">
        <v>0.20899999999999999</v>
      </c>
      <c r="N77">
        <v>23.8</v>
      </c>
      <c r="O77">
        <v>31</v>
      </c>
      <c r="P77">
        <v>0.214</v>
      </c>
      <c r="Q77">
        <v>21.4</v>
      </c>
      <c r="R77">
        <v>17</v>
      </c>
      <c r="S77">
        <v>0.187</v>
      </c>
      <c r="T77">
        <v>18.2</v>
      </c>
      <c r="U77">
        <v>15</v>
      </c>
      <c r="V77">
        <v>0.184</v>
      </c>
      <c r="W77">
        <v>19.7</v>
      </c>
      <c r="X77">
        <v>99</v>
      </c>
      <c r="Y77">
        <v>0.29199999999999998</v>
      </c>
      <c r="Z77">
        <v>22.4</v>
      </c>
      <c r="AA77">
        <v>16</v>
      </c>
      <c r="AB77">
        <v>9.9000000000000005E-2</v>
      </c>
      <c r="AC77">
        <v>26.6</v>
      </c>
      <c r="AD77">
        <v>24</v>
      </c>
      <c r="AE77">
        <v>0.25800000000000001</v>
      </c>
      <c r="AF77">
        <v>17.600000000000001</v>
      </c>
      <c r="AG77">
        <v>16</v>
      </c>
      <c r="AH77">
        <v>0.20300000000000001</v>
      </c>
      <c r="AI77">
        <v>29</v>
      </c>
      <c r="AJ77">
        <v>28.6</v>
      </c>
      <c r="AK77">
        <v>5.3999999999999999E-2</v>
      </c>
      <c r="AL77">
        <v>23.7</v>
      </c>
      <c r="AM77">
        <v>3.2000000000000001E-2</v>
      </c>
      <c r="AN77">
        <v>22.4</v>
      </c>
      <c r="AO77">
        <v>185</v>
      </c>
      <c r="AP77">
        <v>6.7000000000000004E-2</v>
      </c>
      <c r="AQ77">
        <v>23.8</v>
      </c>
    </row>
    <row r="78" spans="1:43" x14ac:dyDescent="0.25">
      <c r="A78" t="s">
        <v>2</v>
      </c>
      <c r="B78" s="11">
        <v>0.16</v>
      </c>
      <c r="C78">
        <v>87</v>
      </c>
      <c r="D78">
        <v>0.22</v>
      </c>
      <c r="E78">
        <v>15.9</v>
      </c>
      <c r="F78">
        <v>23</v>
      </c>
      <c r="G78">
        <v>0.20399999999999999</v>
      </c>
      <c r="H78">
        <v>20.2</v>
      </c>
      <c r="I78">
        <v>23</v>
      </c>
      <c r="J78">
        <v>0.23300000000000001</v>
      </c>
      <c r="K78">
        <v>21.5</v>
      </c>
      <c r="L78">
        <v>24</v>
      </c>
      <c r="M78">
        <v>0.21199999999999999</v>
      </c>
      <c r="N78">
        <v>24.4</v>
      </c>
      <c r="O78">
        <v>31</v>
      </c>
      <c r="P78">
        <v>0.219</v>
      </c>
      <c r="Q78">
        <v>21.3</v>
      </c>
      <c r="R78">
        <v>17</v>
      </c>
      <c r="S78">
        <v>0.20100000000000001</v>
      </c>
      <c r="T78">
        <v>18.2</v>
      </c>
      <c r="U78">
        <v>15</v>
      </c>
      <c r="V78">
        <v>0.219</v>
      </c>
      <c r="W78">
        <v>19.8</v>
      </c>
      <c r="X78">
        <v>71</v>
      </c>
      <c r="Y78">
        <v>0.111</v>
      </c>
      <c r="Z78">
        <v>22.1</v>
      </c>
      <c r="AA78">
        <v>16</v>
      </c>
      <c r="AB78">
        <v>0.21099999999999999</v>
      </c>
      <c r="AC78">
        <v>26.3</v>
      </c>
      <c r="AD78">
        <v>24</v>
      </c>
      <c r="AE78">
        <v>0.25800000000000001</v>
      </c>
      <c r="AF78">
        <v>17.7</v>
      </c>
      <c r="AG78">
        <v>16</v>
      </c>
      <c r="AH78">
        <v>0.23100000000000001</v>
      </c>
      <c r="AI78">
        <v>28.9</v>
      </c>
      <c r="AJ78">
        <v>28.6</v>
      </c>
    </row>
    <row r="79" spans="1:43" x14ac:dyDescent="0.25">
      <c r="A79" t="s">
        <v>2</v>
      </c>
      <c r="B79" s="11">
        <v>0.08</v>
      </c>
      <c r="C79">
        <v>90</v>
      </c>
      <c r="D79">
        <v>0.16700000000000001</v>
      </c>
      <c r="E79">
        <v>15.9</v>
      </c>
      <c r="F79">
        <v>23</v>
      </c>
      <c r="G79">
        <v>0.214</v>
      </c>
      <c r="H79">
        <v>19.8</v>
      </c>
      <c r="I79">
        <v>23</v>
      </c>
      <c r="J79">
        <v>0.186</v>
      </c>
      <c r="K79">
        <v>26.6</v>
      </c>
      <c r="L79">
        <v>24</v>
      </c>
      <c r="M79">
        <v>0.21199999999999999</v>
      </c>
      <c r="N79">
        <v>20.9</v>
      </c>
      <c r="O79">
        <v>31</v>
      </c>
      <c r="P79">
        <v>0.21099999999999999</v>
      </c>
      <c r="Q79">
        <v>21.2</v>
      </c>
      <c r="R79">
        <v>17</v>
      </c>
      <c r="S79">
        <v>0.19800000000000001</v>
      </c>
      <c r="T79">
        <v>22.5</v>
      </c>
      <c r="U79">
        <v>15</v>
      </c>
      <c r="V79">
        <v>0.20699999999999999</v>
      </c>
      <c r="W79">
        <v>16.5</v>
      </c>
      <c r="X79">
        <v>90</v>
      </c>
      <c r="Y79">
        <v>0.09</v>
      </c>
      <c r="Z79">
        <v>22.5</v>
      </c>
      <c r="AA79">
        <v>16</v>
      </c>
      <c r="AB79">
        <v>0.186</v>
      </c>
      <c r="AC79">
        <v>26.8</v>
      </c>
      <c r="AD79">
        <v>24</v>
      </c>
      <c r="AE79">
        <v>0.1</v>
      </c>
      <c r="AF79">
        <v>19.399999999999999</v>
      </c>
      <c r="AG79">
        <v>16</v>
      </c>
      <c r="AH79">
        <v>0.21</v>
      </c>
      <c r="AI79">
        <v>29.4</v>
      </c>
      <c r="AJ79">
        <v>28.6</v>
      </c>
    </row>
    <row r="80" spans="1:43" x14ac:dyDescent="0.25">
      <c r="A80" t="s">
        <v>2</v>
      </c>
      <c r="B80" s="11">
        <v>0.16</v>
      </c>
      <c r="C80">
        <v>91</v>
      </c>
      <c r="D80">
        <v>0.23300000000000001</v>
      </c>
      <c r="E80">
        <v>15.9</v>
      </c>
      <c r="F80">
        <v>23</v>
      </c>
      <c r="G80">
        <v>0.22500000000000001</v>
      </c>
      <c r="H80">
        <v>20.3</v>
      </c>
      <c r="I80">
        <v>23</v>
      </c>
      <c r="J80">
        <v>0.23</v>
      </c>
      <c r="K80">
        <v>20.6</v>
      </c>
      <c r="L80">
        <v>24</v>
      </c>
      <c r="M80">
        <v>0.214</v>
      </c>
      <c r="N80">
        <v>24</v>
      </c>
      <c r="O80">
        <v>31</v>
      </c>
      <c r="P80">
        <v>0.24299999999999999</v>
      </c>
      <c r="Q80">
        <v>21.2</v>
      </c>
      <c r="R80">
        <v>17</v>
      </c>
      <c r="S80">
        <v>0.216</v>
      </c>
      <c r="T80">
        <v>18.8</v>
      </c>
      <c r="U80">
        <v>15</v>
      </c>
      <c r="V80">
        <v>0.222</v>
      </c>
      <c r="W80">
        <v>20.100000000000001</v>
      </c>
      <c r="X80">
        <v>103</v>
      </c>
      <c r="Y80">
        <v>5.8000000000000003E-2</v>
      </c>
      <c r="Z80">
        <v>22.3</v>
      </c>
      <c r="AA80">
        <v>16</v>
      </c>
      <c r="AB80">
        <v>0.23599999999999999</v>
      </c>
      <c r="AC80">
        <v>26.5</v>
      </c>
      <c r="AD80">
        <v>24</v>
      </c>
      <c r="AE80">
        <v>0.21199999999999999</v>
      </c>
      <c r="AF80">
        <v>17.2</v>
      </c>
      <c r="AG80">
        <v>16</v>
      </c>
      <c r="AH80">
        <v>0.23799999999999999</v>
      </c>
      <c r="AI80">
        <v>29.1</v>
      </c>
      <c r="AJ80">
        <v>28.6</v>
      </c>
      <c r="AK80">
        <v>0.14199999999999999</v>
      </c>
      <c r="AL80">
        <v>23.1</v>
      </c>
      <c r="AM80">
        <v>0.20799999999999999</v>
      </c>
      <c r="AN80">
        <v>22.5</v>
      </c>
      <c r="AO80">
        <v>209</v>
      </c>
      <c r="AP80">
        <v>0.18099999999999999</v>
      </c>
      <c r="AQ80">
        <v>23.8</v>
      </c>
    </row>
    <row r="81" spans="1:43" x14ac:dyDescent="0.25">
      <c r="A81" t="s">
        <v>2</v>
      </c>
      <c r="B81" s="11">
        <v>0.04</v>
      </c>
      <c r="C81">
        <v>92</v>
      </c>
      <c r="D81">
        <v>0.24099999999999999</v>
      </c>
      <c r="E81">
        <v>15.9</v>
      </c>
      <c r="F81">
        <v>23</v>
      </c>
      <c r="G81">
        <v>0.23799999999999999</v>
      </c>
      <c r="H81">
        <v>19.8</v>
      </c>
      <c r="I81">
        <v>23</v>
      </c>
      <c r="J81">
        <v>0.218</v>
      </c>
      <c r="K81">
        <v>26.3</v>
      </c>
      <c r="L81">
        <v>24</v>
      </c>
      <c r="M81">
        <v>0.23300000000000001</v>
      </c>
      <c r="N81">
        <v>25.3</v>
      </c>
      <c r="O81">
        <v>31</v>
      </c>
      <c r="P81">
        <v>0.25</v>
      </c>
      <c r="Q81">
        <v>16.7</v>
      </c>
      <c r="R81">
        <v>17</v>
      </c>
      <c r="S81">
        <v>0.26700000000000002</v>
      </c>
      <c r="T81">
        <v>21.5</v>
      </c>
      <c r="U81">
        <v>15</v>
      </c>
      <c r="V81">
        <v>0.216</v>
      </c>
      <c r="W81">
        <v>20.5</v>
      </c>
      <c r="X81">
        <v>59</v>
      </c>
      <c r="Y81" t="s">
        <v>64</v>
      </c>
      <c r="Z81" t="s">
        <v>64</v>
      </c>
      <c r="AA81">
        <v>16</v>
      </c>
      <c r="AB81" t="s">
        <v>64</v>
      </c>
      <c r="AC81" t="s">
        <v>64</v>
      </c>
      <c r="AD81">
        <v>24</v>
      </c>
      <c r="AG81">
        <v>16</v>
      </c>
    </row>
    <row r="82" spans="1:43" x14ac:dyDescent="0.25">
      <c r="A82" t="s">
        <v>2</v>
      </c>
      <c r="B82" s="11">
        <v>0.16</v>
      </c>
      <c r="C82">
        <v>93</v>
      </c>
      <c r="D82">
        <v>0.223</v>
      </c>
      <c r="E82">
        <v>15.9</v>
      </c>
      <c r="F82">
        <v>23</v>
      </c>
      <c r="G82">
        <v>0.23100000000000001</v>
      </c>
      <c r="H82">
        <v>20.3</v>
      </c>
      <c r="I82">
        <v>23</v>
      </c>
      <c r="J82">
        <v>0.14099999999999999</v>
      </c>
      <c r="K82">
        <v>22.6</v>
      </c>
      <c r="L82">
        <v>24</v>
      </c>
      <c r="M82">
        <v>0.14599999999999999</v>
      </c>
      <c r="N82">
        <v>25.1</v>
      </c>
      <c r="O82">
        <v>31</v>
      </c>
      <c r="P82">
        <v>0.36</v>
      </c>
      <c r="Q82">
        <v>20.7</v>
      </c>
      <c r="R82">
        <v>17</v>
      </c>
      <c r="S82">
        <v>0.104</v>
      </c>
      <c r="T82">
        <v>18.3</v>
      </c>
      <c r="U82">
        <v>15</v>
      </c>
      <c r="AA82">
        <v>16</v>
      </c>
      <c r="AG82">
        <v>16</v>
      </c>
    </row>
    <row r="83" spans="1:43" x14ac:dyDescent="0.25">
      <c r="A83" t="s">
        <v>2</v>
      </c>
      <c r="B83" s="11">
        <v>0.16</v>
      </c>
      <c r="C83">
        <v>94</v>
      </c>
      <c r="D83">
        <v>0.251</v>
      </c>
      <c r="E83">
        <v>15.9</v>
      </c>
      <c r="F83">
        <v>23</v>
      </c>
      <c r="G83">
        <v>0.25600000000000001</v>
      </c>
      <c r="H83">
        <v>20.2</v>
      </c>
      <c r="I83">
        <v>23</v>
      </c>
      <c r="J83">
        <v>0.29499999999999998</v>
      </c>
      <c r="K83">
        <v>21.9</v>
      </c>
      <c r="L83">
        <v>24</v>
      </c>
      <c r="M83">
        <v>0.26700000000000002</v>
      </c>
      <c r="N83">
        <v>24.2</v>
      </c>
      <c r="O83">
        <v>31</v>
      </c>
      <c r="P83">
        <v>0.34599999999999997</v>
      </c>
      <c r="Q83">
        <v>21.3</v>
      </c>
      <c r="R83">
        <v>17</v>
      </c>
      <c r="S83">
        <v>0.247</v>
      </c>
      <c r="T83">
        <v>20.2</v>
      </c>
      <c r="U83">
        <v>15</v>
      </c>
      <c r="V83">
        <v>0.27200000000000002</v>
      </c>
      <c r="W83">
        <v>20.2</v>
      </c>
      <c r="X83">
        <v>109</v>
      </c>
      <c r="Y83">
        <v>0.17899999999999999</v>
      </c>
      <c r="Z83">
        <v>21.3</v>
      </c>
      <c r="AA83">
        <v>16</v>
      </c>
      <c r="AB83">
        <v>0.26600000000000001</v>
      </c>
      <c r="AC83">
        <v>25.4</v>
      </c>
      <c r="AD83">
        <v>24</v>
      </c>
      <c r="AE83">
        <v>0.219</v>
      </c>
      <c r="AF83">
        <v>17.7</v>
      </c>
      <c r="AG83">
        <v>16</v>
      </c>
      <c r="AH83">
        <v>0.33500000000000002</v>
      </c>
      <c r="AI83">
        <v>29</v>
      </c>
      <c r="AJ83">
        <v>28.6</v>
      </c>
    </row>
    <row r="84" spans="1:43" x14ac:dyDescent="0.25">
      <c r="A84" t="s">
        <v>2</v>
      </c>
      <c r="B84" s="11">
        <v>0.16</v>
      </c>
      <c r="C84">
        <v>95</v>
      </c>
      <c r="D84">
        <v>0.217</v>
      </c>
      <c r="E84">
        <v>15.9</v>
      </c>
      <c r="F84">
        <v>23</v>
      </c>
      <c r="G84">
        <v>0.221</v>
      </c>
      <c r="H84">
        <v>20.3</v>
      </c>
      <c r="I84">
        <v>23</v>
      </c>
      <c r="J84">
        <v>0.222</v>
      </c>
      <c r="K84">
        <v>21.3</v>
      </c>
      <c r="L84">
        <v>24</v>
      </c>
      <c r="M84">
        <v>0.23</v>
      </c>
      <c r="N84">
        <v>23.2</v>
      </c>
      <c r="O84">
        <v>31</v>
      </c>
      <c r="P84">
        <v>0.17899999999999999</v>
      </c>
      <c r="Q84">
        <v>21.4</v>
      </c>
      <c r="R84">
        <v>17</v>
      </c>
      <c r="S84">
        <v>0.22</v>
      </c>
      <c r="T84">
        <v>18.2</v>
      </c>
      <c r="U84">
        <v>15</v>
      </c>
      <c r="V84">
        <v>0.161</v>
      </c>
      <c r="W84">
        <v>20.100000000000001</v>
      </c>
      <c r="X84">
        <v>133</v>
      </c>
      <c r="Y84">
        <v>0.10199999999999999</v>
      </c>
      <c r="Z84">
        <v>21.4</v>
      </c>
      <c r="AA84">
        <v>16</v>
      </c>
      <c r="AB84">
        <v>0.29199999999999998</v>
      </c>
      <c r="AC84">
        <v>25.5</v>
      </c>
      <c r="AD84">
        <v>24</v>
      </c>
      <c r="AG84">
        <v>16</v>
      </c>
      <c r="AH84">
        <v>0.251</v>
      </c>
      <c r="AI84">
        <v>28.9</v>
      </c>
      <c r="AJ84">
        <v>28.6</v>
      </c>
    </row>
    <row r="85" spans="1:43" x14ac:dyDescent="0.25">
      <c r="A85" t="s">
        <v>2</v>
      </c>
      <c r="B85" s="11">
        <v>0.08</v>
      </c>
      <c r="C85">
        <v>96</v>
      </c>
      <c r="D85">
        <v>0.187</v>
      </c>
      <c r="E85">
        <v>15.9</v>
      </c>
      <c r="F85">
        <v>23</v>
      </c>
      <c r="G85">
        <v>0.21099999999999999</v>
      </c>
      <c r="H85">
        <v>19.8</v>
      </c>
      <c r="I85">
        <v>23</v>
      </c>
      <c r="J85">
        <v>0.19</v>
      </c>
      <c r="K85">
        <v>25.8</v>
      </c>
      <c r="L85">
        <v>24</v>
      </c>
      <c r="M85">
        <v>0.221</v>
      </c>
      <c r="N85">
        <v>18.899999999999999</v>
      </c>
      <c r="O85">
        <v>31</v>
      </c>
      <c r="P85">
        <v>0.124</v>
      </c>
      <c r="Q85">
        <v>20.6</v>
      </c>
      <c r="R85">
        <v>17</v>
      </c>
      <c r="S85">
        <v>0.22800000000000001</v>
      </c>
      <c r="T85">
        <v>20.100000000000001</v>
      </c>
      <c r="U85">
        <v>15</v>
      </c>
      <c r="V85">
        <v>2.5000000000000001E-2</v>
      </c>
      <c r="W85">
        <v>17.2</v>
      </c>
      <c r="X85">
        <v>120</v>
      </c>
      <c r="Y85">
        <v>0.1</v>
      </c>
      <c r="Z85">
        <v>22.7</v>
      </c>
      <c r="AA85">
        <v>16</v>
      </c>
      <c r="AB85">
        <v>2.5999999999999999E-2</v>
      </c>
      <c r="AC85">
        <v>27</v>
      </c>
      <c r="AD85">
        <v>24</v>
      </c>
      <c r="AE85">
        <v>0.217</v>
      </c>
      <c r="AF85">
        <v>19.100000000000001</v>
      </c>
      <c r="AG85">
        <v>16</v>
      </c>
      <c r="AH85">
        <v>0.17799999999999999</v>
      </c>
      <c r="AI85">
        <v>29.3</v>
      </c>
      <c r="AJ85">
        <v>28.6</v>
      </c>
    </row>
    <row r="86" spans="1:43" x14ac:dyDescent="0.25">
      <c r="A86" t="s">
        <v>2</v>
      </c>
      <c r="B86" s="11">
        <v>0.16</v>
      </c>
      <c r="C86">
        <v>97</v>
      </c>
      <c r="D86">
        <v>0.33900000000000002</v>
      </c>
      <c r="E86">
        <v>15.9</v>
      </c>
      <c r="F86">
        <v>23</v>
      </c>
      <c r="G86">
        <v>0.311</v>
      </c>
      <c r="H86">
        <v>20.399999999999999</v>
      </c>
      <c r="I86">
        <v>23</v>
      </c>
      <c r="J86">
        <v>0.26900000000000002</v>
      </c>
      <c r="K86">
        <v>21.8</v>
      </c>
      <c r="L86">
        <v>24</v>
      </c>
      <c r="M86">
        <v>0.25</v>
      </c>
      <c r="N86">
        <v>23.1</v>
      </c>
      <c r="O86">
        <v>31</v>
      </c>
      <c r="P86">
        <v>0.32600000000000001</v>
      </c>
      <c r="Q86">
        <v>21.5</v>
      </c>
      <c r="R86">
        <v>17</v>
      </c>
      <c r="S86">
        <v>0.187</v>
      </c>
      <c r="T86">
        <v>22.5</v>
      </c>
      <c r="U86">
        <v>15</v>
      </c>
      <c r="V86">
        <v>0.24199999999999999</v>
      </c>
      <c r="W86">
        <v>19.7</v>
      </c>
      <c r="X86">
        <v>71</v>
      </c>
      <c r="Y86">
        <v>0.127</v>
      </c>
      <c r="Z86">
        <v>22.1</v>
      </c>
      <c r="AA86">
        <v>16</v>
      </c>
      <c r="AB86">
        <v>0.23699999999999999</v>
      </c>
      <c r="AC86">
        <v>26.3</v>
      </c>
      <c r="AD86">
        <v>24</v>
      </c>
      <c r="AE86">
        <v>0.24</v>
      </c>
      <c r="AF86">
        <v>17.399999999999999</v>
      </c>
      <c r="AG86">
        <v>16</v>
      </c>
      <c r="AH86">
        <v>0.307</v>
      </c>
      <c r="AI86">
        <v>29.1</v>
      </c>
      <c r="AJ86">
        <v>28.6</v>
      </c>
      <c r="AK86">
        <v>0.28899999999999998</v>
      </c>
      <c r="AL86">
        <v>22.9</v>
      </c>
      <c r="AM86">
        <v>0.25900000000000001</v>
      </c>
      <c r="AN86">
        <v>22.4</v>
      </c>
      <c r="AO86">
        <v>139</v>
      </c>
      <c r="AP86">
        <v>0.216</v>
      </c>
      <c r="AQ86">
        <v>23.7</v>
      </c>
    </row>
    <row r="87" spans="1:43" x14ac:dyDescent="0.25">
      <c r="A87" t="s">
        <v>2</v>
      </c>
      <c r="B87" s="11">
        <v>0.16</v>
      </c>
      <c r="C87">
        <v>98</v>
      </c>
      <c r="D87">
        <v>0.26</v>
      </c>
      <c r="E87">
        <v>15.9</v>
      </c>
      <c r="F87">
        <v>23</v>
      </c>
      <c r="G87">
        <v>0.22</v>
      </c>
      <c r="H87">
        <v>20.3</v>
      </c>
      <c r="I87">
        <v>23</v>
      </c>
      <c r="J87">
        <v>0.26300000000000001</v>
      </c>
      <c r="K87">
        <v>19.8</v>
      </c>
      <c r="L87">
        <v>24</v>
      </c>
      <c r="M87">
        <v>0.215</v>
      </c>
      <c r="N87">
        <v>22.5</v>
      </c>
      <c r="O87">
        <v>31</v>
      </c>
      <c r="P87">
        <v>0.20200000000000001</v>
      </c>
      <c r="Q87">
        <v>21.4</v>
      </c>
      <c r="R87">
        <v>17</v>
      </c>
      <c r="S87">
        <v>0.32700000000000001</v>
      </c>
      <c r="T87">
        <v>18.7</v>
      </c>
      <c r="U87">
        <v>15</v>
      </c>
      <c r="V87">
        <v>6.4000000000000001E-2</v>
      </c>
      <c r="W87">
        <v>20.2</v>
      </c>
      <c r="X87">
        <v>100</v>
      </c>
      <c r="Y87">
        <v>0.12</v>
      </c>
      <c r="Z87">
        <v>21.7</v>
      </c>
      <c r="AA87">
        <v>16</v>
      </c>
      <c r="AB87">
        <v>0.27500000000000002</v>
      </c>
      <c r="AC87">
        <v>25.8</v>
      </c>
      <c r="AD87">
        <v>24</v>
      </c>
      <c r="AE87">
        <v>0.224</v>
      </c>
      <c r="AF87">
        <v>17.2</v>
      </c>
      <c r="AG87">
        <v>16</v>
      </c>
      <c r="AH87">
        <v>0.26200000000000001</v>
      </c>
      <c r="AI87">
        <v>29</v>
      </c>
      <c r="AJ87">
        <v>28.6</v>
      </c>
      <c r="AK87">
        <v>0.19600000000000001</v>
      </c>
      <c r="AL87">
        <v>23.5</v>
      </c>
      <c r="AM87">
        <v>0.17599999999999999</v>
      </c>
      <c r="AN87">
        <v>22.2</v>
      </c>
      <c r="AO87">
        <v>211</v>
      </c>
      <c r="AP87">
        <v>0.13</v>
      </c>
      <c r="AQ87">
        <v>23.7</v>
      </c>
    </row>
    <row r="88" spans="1:43" x14ac:dyDescent="0.25">
      <c r="A88" t="s">
        <v>2</v>
      </c>
      <c r="B88" s="11">
        <v>0.16</v>
      </c>
      <c r="C88">
        <v>99</v>
      </c>
      <c r="D88">
        <v>0.219</v>
      </c>
      <c r="E88">
        <v>15.9</v>
      </c>
      <c r="F88">
        <v>23</v>
      </c>
      <c r="G88">
        <v>0.20399999999999999</v>
      </c>
      <c r="H88">
        <v>20.3</v>
      </c>
      <c r="I88">
        <v>23</v>
      </c>
      <c r="J88">
        <v>0.20499999999999999</v>
      </c>
      <c r="K88">
        <v>22.9</v>
      </c>
      <c r="L88">
        <v>24</v>
      </c>
      <c r="M88">
        <v>0.19500000000000001</v>
      </c>
      <c r="N88">
        <v>24.9</v>
      </c>
      <c r="O88">
        <v>31</v>
      </c>
      <c r="P88">
        <v>0.22</v>
      </c>
      <c r="Q88">
        <v>20.6</v>
      </c>
      <c r="R88">
        <v>17</v>
      </c>
      <c r="S88">
        <v>0.28499999999999998</v>
      </c>
      <c r="T88">
        <v>18.2</v>
      </c>
      <c r="U88">
        <v>15</v>
      </c>
      <c r="V88">
        <v>0.35399999999999998</v>
      </c>
      <c r="W88">
        <v>19.600000000000001</v>
      </c>
      <c r="X88">
        <v>124</v>
      </c>
      <c r="Y88">
        <v>8.8999999999999996E-2</v>
      </c>
      <c r="Z88">
        <v>21.1</v>
      </c>
      <c r="AA88">
        <v>16</v>
      </c>
      <c r="AB88">
        <v>0.33</v>
      </c>
      <c r="AC88">
        <v>25.2</v>
      </c>
      <c r="AD88">
        <v>24</v>
      </c>
      <c r="AE88">
        <v>9.8000000000000004E-2</v>
      </c>
      <c r="AF88">
        <v>17.8</v>
      </c>
      <c r="AG88">
        <v>16</v>
      </c>
      <c r="AH88">
        <v>0.24</v>
      </c>
      <c r="AI88">
        <v>29.1</v>
      </c>
      <c r="AJ88">
        <v>28.6</v>
      </c>
      <c r="AK88">
        <v>0.21299999999999999</v>
      </c>
      <c r="AL88">
        <v>23.4</v>
      </c>
      <c r="AM88">
        <v>0.115</v>
      </c>
      <c r="AN88">
        <v>22.4</v>
      </c>
      <c r="AO88">
        <v>180</v>
      </c>
      <c r="AP88">
        <v>0.189</v>
      </c>
      <c r="AQ88">
        <v>23.4</v>
      </c>
    </row>
    <row r="89" spans="1:43" x14ac:dyDescent="0.25">
      <c r="A89" t="s">
        <v>2</v>
      </c>
      <c r="B89" s="11">
        <v>0.16</v>
      </c>
      <c r="C89">
        <v>100</v>
      </c>
      <c r="D89">
        <v>0.33100000000000002</v>
      </c>
      <c r="E89">
        <v>15.9</v>
      </c>
      <c r="F89">
        <v>23</v>
      </c>
      <c r="G89">
        <v>0.253</v>
      </c>
      <c r="H89">
        <v>20.3</v>
      </c>
      <c r="I89">
        <v>23</v>
      </c>
      <c r="J89">
        <v>0.222</v>
      </c>
      <c r="K89">
        <v>22.5</v>
      </c>
      <c r="L89">
        <v>24</v>
      </c>
      <c r="M89">
        <v>0.218</v>
      </c>
      <c r="N89">
        <v>24.7</v>
      </c>
      <c r="O89">
        <v>31</v>
      </c>
      <c r="P89">
        <v>0.28000000000000003</v>
      </c>
      <c r="Q89">
        <v>20.8</v>
      </c>
      <c r="R89">
        <v>17</v>
      </c>
      <c r="S89">
        <v>0.29699999999999999</v>
      </c>
      <c r="T89">
        <v>20</v>
      </c>
      <c r="U89">
        <v>15</v>
      </c>
      <c r="V89">
        <v>0.27200000000000002</v>
      </c>
      <c r="W89">
        <v>19.8</v>
      </c>
      <c r="X89">
        <v>96</v>
      </c>
      <c r="Y89">
        <v>0.10299999999999999</v>
      </c>
      <c r="Z89">
        <v>21.1</v>
      </c>
      <c r="AA89">
        <v>16</v>
      </c>
      <c r="AB89">
        <v>0.33900000000000002</v>
      </c>
      <c r="AC89">
        <v>25.1</v>
      </c>
      <c r="AD89">
        <v>24</v>
      </c>
      <c r="AE89">
        <v>0.16600000000000001</v>
      </c>
      <c r="AF89">
        <v>17.8</v>
      </c>
      <c r="AG89">
        <v>16</v>
      </c>
      <c r="AH89">
        <v>0.23499999999999999</v>
      </c>
      <c r="AI89">
        <v>28.9</v>
      </c>
      <c r="AJ89">
        <v>28.6</v>
      </c>
    </row>
    <row r="90" spans="1:43" x14ac:dyDescent="0.25">
      <c r="A90" t="s">
        <v>2</v>
      </c>
      <c r="B90" s="11">
        <v>0.04</v>
      </c>
      <c r="C90">
        <v>102</v>
      </c>
      <c r="D90">
        <v>0.10199999999999999</v>
      </c>
      <c r="E90">
        <v>15.9</v>
      </c>
      <c r="F90">
        <v>23</v>
      </c>
      <c r="G90">
        <v>0.17899999999999999</v>
      </c>
      <c r="H90">
        <v>18.399999999999999</v>
      </c>
      <c r="I90">
        <v>23</v>
      </c>
      <c r="J90">
        <v>0.122</v>
      </c>
      <c r="K90">
        <v>24.7</v>
      </c>
      <c r="L90">
        <v>24</v>
      </c>
      <c r="M90">
        <v>0.13100000000000001</v>
      </c>
      <c r="N90">
        <v>25.3</v>
      </c>
      <c r="O90">
        <v>31</v>
      </c>
      <c r="P90">
        <v>0.13600000000000001</v>
      </c>
      <c r="Q90">
        <v>19.5</v>
      </c>
      <c r="R90">
        <v>17</v>
      </c>
      <c r="S90">
        <v>0.193</v>
      </c>
      <c r="T90">
        <v>22</v>
      </c>
      <c r="U90">
        <v>15</v>
      </c>
      <c r="AA90">
        <v>16</v>
      </c>
      <c r="AG90">
        <v>16</v>
      </c>
    </row>
    <row r="91" spans="1:43" x14ac:dyDescent="0.25">
      <c r="A91" t="s">
        <v>2</v>
      </c>
      <c r="B91" s="11">
        <v>0.16</v>
      </c>
      <c r="C91">
        <v>105</v>
      </c>
      <c r="D91">
        <v>0.218</v>
      </c>
      <c r="E91">
        <v>15.9</v>
      </c>
      <c r="F91">
        <v>23</v>
      </c>
      <c r="G91">
        <v>0.20599999999999999</v>
      </c>
      <c r="H91">
        <v>20.2</v>
      </c>
      <c r="I91">
        <v>23</v>
      </c>
      <c r="J91">
        <v>0.22</v>
      </c>
      <c r="K91">
        <v>18.600000000000001</v>
      </c>
      <c r="L91">
        <v>24</v>
      </c>
      <c r="M91">
        <v>0.22</v>
      </c>
      <c r="N91">
        <v>22.2</v>
      </c>
      <c r="O91">
        <v>31</v>
      </c>
      <c r="P91">
        <v>0.19</v>
      </c>
      <c r="Q91">
        <v>21</v>
      </c>
      <c r="R91">
        <v>17</v>
      </c>
      <c r="S91">
        <v>0.23100000000000001</v>
      </c>
      <c r="T91">
        <v>20.6</v>
      </c>
      <c r="U91">
        <v>15</v>
      </c>
      <c r="V91">
        <v>0.17699999999999999</v>
      </c>
      <c r="W91">
        <v>19.8</v>
      </c>
      <c r="X91">
        <v>117</v>
      </c>
      <c r="Y91">
        <v>1.7999999999999999E-2</v>
      </c>
      <c r="Z91">
        <v>22.4</v>
      </c>
      <c r="AA91">
        <v>16</v>
      </c>
      <c r="AB91">
        <v>0.19700000000000001</v>
      </c>
      <c r="AC91">
        <v>26.6</v>
      </c>
      <c r="AD91">
        <v>24</v>
      </c>
      <c r="AE91">
        <v>0.17499999999999999</v>
      </c>
      <c r="AF91">
        <v>17.600000000000001</v>
      </c>
      <c r="AG91">
        <v>16</v>
      </c>
      <c r="AH91">
        <v>0.20100000000000001</v>
      </c>
      <c r="AI91">
        <v>29.1</v>
      </c>
      <c r="AJ91">
        <v>28.6</v>
      </c>
      <c r="AK91">
        <v>0.14499999999999999</v>
      </c>
      <c r="AL91">
        <v>23.3</v>
      </c>
      <c r="AM91">
        <v>0.125</v>
      </c>
      <c r="AN91">
        <v>22.2</v>
      </c>
      <c r="AO91">
        <v>214</v>
      </c>
      <c r="AP91">
        <v>9.4E-2</v>
      </c>
      <c r="AQ91">
        <v>23.8</v>
      </c>
    </row>
    <row r="92" spans="1:43" x14ac:dyDescent="0.25">
      <c r="A92" t="s">
        <v>2</v>
      </c>
      <c r="B92" s="11">
        <v>0.16</v>
      </c>
      <c r="C92">
        <v>106</v>
      </c>
      <c r="D92">
        <v>0.311</v>
      </c>
      <c r="E92">
        <v>15.9</v>
      </c>
      <c r="F92">
        <v>23</v>
      </c>
      <c r="G92">
        <v>0.29399999999999998</v>
      </c>
      <c r="H92">
        <v>20.3</v>
      </c>
      <c r="I92">
        <v>23</v>
      </c>
      <c r="J92">
        <v>0.318</v>
      </c>
      <c r="K92">
        <v>22.4</v>
      </c>
      <c r="L92">
        <v>24</v>
      </c>
      <c r="M92">
        <v>0.26700000000000002</v>
      </c>
      <c r="N92">
        <v>25</v>
      </c>
      <c r="O92">
        <v>31</v>
      </c>
      <c r="P92">
        <v>0.219</v>
      </c>
      <c r="Q92">
        <v>21.8</v>
      </c>
      <c r="R92">
        <v>17</v>
      </c>
      <c r="S92">
        <v>0.30499999999999999</v>
      </c>
      <c r="T92">
        <v>20.399999999999999</v>
      </c>
      <c r="U92">
        <v>15</v>
      </c>
      <c r="V92">
        <v>0.223</v>
      </c>
      <c r="W92">
        <v>20.100000000000001</v>
      </c>
      <c r="X92">
        <v>124</v>
      </c>
      <c r="Y92">
        <v>0.11600000000000001</v>
      </c>
      <c r="Z92">
        <v>21.9</v>
      </c>
      <c r="AA92">
        <v>16</v>
      </c>
      <c r="AB92">
        <v>0.23799999999999999</v>
      </c>
      <c r="AC92">
        <v>26</v>
      </c>
      <c r="AD92">
        <v>24</v>
      </c>
      <c r="AE92">
        <v>0.216</v>
      </c>
      <c r="AF92">
        <v>17.7</v>
      </c>
      <c r="AG92">
        <v>16</v>
      </c>
      <c r="AH92">
        <v>0.29699999999999999</v>
      </c>
      <c r="AI92">
        <v>28.9</v>
      </c>
      <c r="AJ92">
        <v>28.6</v>
      </c>
    </row>
    <row r="93" spans="1:43" x14ac:dyDescent="0.25">
      <c r="A93" t="s">
        <v>2</v>
      </c>
      <c r="B93" s="11">
        <v>0.16</v>
      </c>
      <c r="C93">
        <v>107</v>
      </c>
      <c r="D93">
        <v>0.41899999999999998</v>
      </c>
      <c r="E93">
        <v>15.9</v>
      </c>
      <c r="F93">
        <v>23</v>
      </c>
      <c r="G93">
        <v>0.308</v>
      </c>
      <c r="H93">
        <v>20.2</v>
      </c>
      <c r="I93">
        <v>23</v>
      </c>
      <c r="J93">
        <v>0.32900000000000001</v>
      </c>
      <c r="K93">
        <v>21.6</v>
      </c>
      <c r="L93">
        <v>24</v>
      </c>
      <c r="M93">
        <v>0.318</v>
      </c>
      <c r="N93">
        <v>24.3</v>
      </c>
      <c r="O93">
        <v>31</v>
      </c>
      <c r="P93">
        <v>0.372</v>
      </c>
      <c r="Q93">
        <v>21.3</v>
      </c>
      <c r="R93">
        <v>17</v>
      </c>
      <c r="S93">
        <v>0.375</v>
      </c>
      <c r="T93">
        <v>18.2</v>
      </c>
      <c r="U93">
        <v>15</v>
      </c>
      <c r="AA93">
        <v>16</v>
      </c>
      <c r="AG93">
        <v>16</v>
      </c>
    </row>
    <row r="94" spans="1:43" x14ac:dyDescent="0.25">
      <c r="A94" t="s">
        <v>2</v>
      </c>
      <c r="B94" s="11">
        <v>0.16</v>
      </c>
      <c r="C94">
        <v>108</v>
      </c>
      <c r="D94">
        <v>0.29199999999999998</v>
      </c>
      <c r="E94">
        <v>15.9</v>
      </c>
      <c r="F94">
        <v>23</v>
      </c>
      <c r="G94">
        <v>0.245</v>
      </c>
      <c r="H94">
        <v>20.2</v>
      </c>
      <c r="I94">
        <v>23</v>
      </c>
      <c r="J94">
        <v>0.22900000000000001</v>
      </c>
      <c r="K94">
        <v>20.9</v>
      </c>
      <c r="L94">
        <v>24</v>
      </c>
      <c r="M94">
        <v>0.24299999999999999</v>
      </c>
      <c r="N94">
        <v>23.3</v>
      </c>
      <c r="O94">
        <v>31</v>
      </c>
      <c r="P94">
        <v>0.27300000000000002</v>
      </c>
      <c r="Q94">
        <v>21.4</v>
      </c>
      <c r="R94">
        <v>17</v>
      </c>
      <c r="S94">
        <v>0.245</v>
      </c>
      <c r="T94">
        <v>18.2</v>
      </c>
      <c r="U94">
        <v>15</v>
      </c>
      <c r="V94">
        <v>0.20499999999999999</v>
      </c>
      <c r="W94">
        <v>20.100000000000001</v>
      </c>
      <c r="X94">
        <v>111</v>
      </c>
      <c r="Y94">
        <v>0.152</v>
      </c>
      <c r="Z94">
        <v>21.6</v>
      </c>
      <c r="AA94">
        <v>16</v>
      </c>
      <c r="AB94">
        <v>0.19</v>
      </c>
      <c r="AC94">
        <v>25.7</v>
      </c>
      <c r="AD94">
        <v>24</v>
      </c>
      <c r="AE94">
        <v>0.05</v>
      </c>
      <c r="AF94">
        <v>17.7</v>
      </c>
      <c r="AG94">
        <v>16</v>
      </c>
      <c r="AH94">
        <v>0.25</v>
      </c>
      <c r="AI94">
        <v>28.9</v>
      </c>
      <c r="AJ94">
        <v>28.6</v>
      </c>
    </row>
    <row r="95" spans="1:43" x14ac:dyDescent="0.25">
      <c r="A95" t="s">
        <v>2</v>
      </c>
      <c r="B95" s="11">
        <v>0.16</v>
      </c>
      <c r="C95">
        <v>109</v>
      </c>
      <c r="D95">
        <v>0.214</v>
      </c>
      <c r="E95">
        <v>15.9</v>
      </c>
      <c r="F95">
        <v>23</v>
      </c>
      <c r="G95">
        <v>0.23400000000000001</v>
      </c>
      <c r="H95">
        <v>20.3</v>
      </c>
      <c r="I95">
        <v>23</v>
      </c>
      <c r="J95">
        <v>0.23100000000000001</v>
      </c>
      <c r="K95">
        <v>21.1</v>
      </c>
      <c r="L95">
        <v>24</v>
      </c>
      <c r="M95">
        <v>0.22</v>
      </c>
      <c r="N95">
        <v>23.9</v>
      </c>
      <c r="O95">
        <v>31</v>
      </c>
      <c r="P95">
        <v>0.26200000000000001</v>
      </c>
      <c r="Q95">
        <v>21.5</v>
      </c>
      <c r="R95">
        <v>17</v>
      </c>
      <c r="S95">
        <v>0.25</v>
      </c>
      <c r="T95">
        <v>20.5</v>
      </c>
      <c r="U95">
        <v>15</v>
      </c>
      <c r="AA95">
        <v>16</v>
      </c>
      <c r="AG95">
        <v>16</v>
      </c>
    </row>
    <row r="96" spans="1:43" x14ac:dyDescent="0.25">
      <c r="A96" t="s">
        <v>2</v>
      </c>
      <c r="B96" s="11">
        <v>0.16</v>
      </c>
      <c r="C96">
        <v>110</v>
      </c>
      <c r="D96">
        <v>0.221</v>
      </c>
      <c r="E96">
        <v>15.9</v>
      </c>
      <c r="F96">
        <v>23</v>
      </c>
      <c r="G96">
        <v>0.314</v>
      </c>
      <c r="H96">
        <v>20.3</v>
      </c>
      <c r="I96">
        <v>23</v>
      </c>
      <c r="J96">
        <v>0.254</v>
      </c>
      <c r="K96">
        <v>21.2</v>
      </c>
      <c r="L96">
        <v>24</v>
      </c>
      <c r="M96">
        <v>0.25900000000000001</v>
      </c>
      <c r="N96">
        <v>23.5</v>
      </c>
      <c r="O96">
        <v>31</v>
      </c>
      <c r="P96">
        <v>0.27400000000000002</v>
      </c>
      <c r="Q96">
        <v>21.4</v>
      </c>
      <c r="R96">
        <v>17</v>
      </c>
      <c r="S96">
        <v>0.33200000000000002</v>
      </c>
      <c r="T96">
        <v>18.899999999999999</v>
      </c>
      <c r="U96">
        <v>15</v>
      </c>
      <c r="V96">
        <v>0.33300000000000002</v>
      </c>
      <c r="W96">
        <v>19.600000000000001</v>
      </c>
      <c r="X96">
        <v>101</v>
      </c>
      <c r="Y96">
        <v>0.24</v>
      </c>
      <c r="Z96">
        <v>21</v>
      </c>
      <c r="AA96">
        <v>16</v>
      </c>
      <c r="AB96">
        <v>0.36399999999999999</v>
      </c>
      <c r="AC96">
        <v>24.7</v>
      </c>
      <c r="AD96">
        <v>24</v>
      </c>
      <c r="AE96">
        <v>0.23</v>
      </c>
      <c r="AF96">
        <v>17.7</v>
      </c>
      <c r="AG96">
        <v>16</v>
      </c>
      <c r="AH96">
        <v>0.25800000000000001</v>
      </c>
      <c r="AI96">
        <v>29.1</v>
      </c>
      <c r="AJ96">
        <v>28.6</v>
      </c>
      <c r="AK96">
        <v>0.23100000000000001</v>
      </c>
      <c r="AL96">
        <v>23.8</v>
      </c>
      <c r="AM96">
        <v>0.28499999999999998</v>
      </c>
      <c r="AN96">
        <v>22.2</v>
      </c>
      <c r="AO96">
        <v>179</v>
      </c>
      <c r="AP96">
        <v>0.247</v>
      </c>
      <c r="AQ96">
        <v>23.7</v>
      </c>
    </row>
    <row r="97" spans="1:43" x14ac:dyDescent="0.25">
      <c r="A97" t="s">
        <v>2</v>
      </c>
      <c r="B97" s="11">
        <v>0.16</v>
      </c>
      <c r="C97">
        <v>111</v>
      </c>
      <c r="D97">
        <v>0.217</v>
      </c>
      <c r="E97">
        <v>15.9</v>
      </c>
      <c r="F97">
        <v>23</v>
      </c>
      <c r="G97">
        <v>0.21</v>
      </c>
      <c r="H97">
        <v>20.3</v>
      </c>
      <c r="I97">
        <v>23</v>
      </c>
      <c r="J97">
        <v>0.20399999999999999</v>
      </c>
      <c r="K97">
        <v>22.3</v>
      </c>
      <c r="L97">
        <v>24</v>
      </c>
      <c r="M97">
        <v>0.17299999999999999</v>
      </c>
      <c r="N97">
        <v>24.1</v>
      </c>
      <c r="O97">
        <v>31</v>
      </c>
      <c r="P97">
        <v>0.14599999999999999</v>
      </c>
      <c r="Q97">
        <v>21.4</v>
      </c>
      <c r="R97">
        <v>17</v>
      </c>
      <c r="S97">
        <v>0.188</v>
      </c>
      <c r="T97">
        <v>18.899999999999999</v>
      </c>
      <c r="U97">
        <v>15</v>
      </c>
      <c r="V97">
        <v>0.124</v>
      </c>
      <c r="W97">
        <v>20.100000000000001</v>
      </c>
      <c r="X97">
        <v>99</v>
      </c>
      <c r="Y97">
        <v>0.11</v>
      </c>
      <c r="Z97">
        <v>22.3</v>
      </c>
      <c r="AA97">
        <v>16</v>
      </c>
      <c r="AB97">
        <v>0.13600000000000001</v>
      </c>
      <c r="AC97">
        <v>26.5</v>
      </c>
      <c r="AD97">
        <v>24</v>
      </c>
      <c r="AE97">
        <v>0.14000000000000001</v>
      </c>
      <c r="AF97">
        <v>17.8</v>
      </c>
      <c r="AG97">
        <v>16</v>
      </c>
      <c r="AH97">
        <v>0.221</v>
      </c>
      <c r="AI97">
        <v>28.9</v>
      </c>
      <c r="AJ97">
        <v>28.6</v>
      </c>
    </row>
    <row r="98" spans="1:43" x14ac:dyDescent="0.25">
      <c r="A98" t="s">
        <v>2</v>
      </c>
      <c r="B98" s="11">
        <v>0.04</v>
      </c>
      <c r="C98">
        <v>112</v>
      </c>
      <c r="D98">
        <v>0.27300000000000002</v>
      </c>
      <c r="E98">
        <v>15.9</v>
      </c>
      <c r="F98">
        <v>23</v>
      </c>
      <c r="G98">
        <v>0.31900000000000001</v>
      </c>
      <c r="H98">
        <v>19.5</v>
      </c>
      <c r="I98">
        <v>23</v>
      </c>
      <c r="J98">
        <v>0.22600000000000001</v>
      </c>
      <c r="K98">
        <v>25.6</v>
      </c>
      <c r="L98">
        <v>24</v>
      </c>
      <c r="M98">
        <v>0.19500000000000001</v>
      </c>
      <c r="N98">
        <v>25.3</v>
      </c>
      <c r="O98">
        <v>31</v>
      </c>
      <c r="P98">
        <v>0.24099999999999999</v>
      </c>
      <c r="Q98">
        <v>19.2</v>
      </c>
      <c r="R98">
        <v>17</v>
      </c>
      <c r="S98">
        <v>0.23200000000000001</v>
      </c>
      <c r="T98">
        <v>21.3</v>
      </c>
      <c r="U98">
        <v>15</v>
      </c>
      <c r="AA98">
        <v>16</v>
      </c>
      <c r="AG98">
        <v>16</v>
      </c>
    </row>
    <row r="99" spans="1:43" x14ac:dyDescent="0.25">
      <c r="A99" t="s">
        <v>2</v>
      </c>
      <c r="B99" s="11">
        <v>0.04</v>
      </c>
      <c r="C99" s="18">
        <v>112</v>
      </c>
      <c r="D99" s="18">
        <v>0.23599999999999999</v>
      </c>
      <c r="E99" s="18">
        <v>15.9</v>
      </c>
      <c r="F99" s="18">
        <v>23</v>
      </c>
      <c r="L99">
        <v>24</v>
      </c>
      <c r="U99">
        <v>15</v>
      </c>
      <c r="AA99">
        <v>16</v>
      </c>
      <c r="AG99">
        <v>16</v>
      </c>
    </row>
    <row r="100" spans="1:43" x14ac:dyDescent="0.25">
      <c r="A100" t="s">
        <v>2</v>
      </c>
      <c r="B100" s="11">
        <v>0.08</v>
      </c>
      <c r="C100" s="13">
        <v>113</v>
      </c>
      <c r="D100" s="18"/>
      <c r="E100" s="18"/>
      <c r="F100" s="18"/>
      <c r="AK100">
        <v>0.19</v>
      </c>
      <c r="AL100">
        <v>19.2</v>
      </c>
      <c r="AM100">
        <v>0.13300000000000001</v>
      </c>
      <c r="AN100">
        <v>23.2</v>
      </c>
      <c r="AO100">
        <v>145</v>
      </c>
      <c r="AP100">
        <v>3.9E-2</v>
      </c>
      <c r="AQ100">
        <v>23.8</v>
      </c>
    </row>
    <row r="101" spans="1:43" x14ac:dyDescent="0.25">
      <c r="A101" t="s">
        <v>2</v>
      </c>
      <c r="B101" s="11">
        <v>0.08</v>
      </c>
      <c r="C101">
        <v>114</v>
      </c>
      <c r="D101">
        <v>0.17</v>
      </c>
      <c r="E101">
        <v>15.9</v>
      </c>
      <c r="F101">
        <v>23</v>
      </c>
      <c r="G101">
        <v>0.159</v>
      </c>
      <c r="H101">
        <v>20.2</v>
      </c>
      <c r="I101">
        <v>23</v>
      </c>
      <c r="J101">
        <v>0.183</v>
      </c>
      <c r="K101">
        <v>25.1</v>
      </c>
      <c r="L101">
        <v>24</v>
      </c>
      <c r="M101">
        <v>0.19700000000000001</v>
      </c>
      <c r="N101">
        <v>20.100000000000001</v>
      </c>
      <c r="O101">
        <v>31</v>
      </c>
      <c r="P101">
        <v>0.214</v>
      </c>
      <c r="Q101">
        <v>21.1</v>
      </c>
      <c r="R101">
        <v>17</v>
      </c>
      <c r="S101">
        <v>0.17299999999999999</v>
      </c>
      <c r="T101">
        <v>28.2</v>
      </c>
      <c r="U101">
        <v>15</v>
      </c>
      <c r="AA101">
        <v>16</v>
      </c>
      <c r="AG101">
        <v>16</v>
      </c>
    </row>
    <row r="102" spans="1:43" x14ac:dyDescent="0.25">
      <c r="A102" t="s">
        <v>2</v>
      </c>
      <c r="B102" s="11">
        <v>0.04</v>
      </c>
      <c r="C102" s="13">
        <v>115</v>
      </c>
      <c r="AK102">
        <v>0.14000000000000001</v>
      </c>
      <c r="AL102">
        <v>25.2</v>
      </c>
      <c r="AM102">
        <v>8.7999999999999995E-2</v>
      </c>
      <c r="AN102">
        <v>23.2</v>
      </c>
      <c r="AO102">
        <v>260</v>
      </c>
      <c r="AP102">
        <v>1E-3</v>
      </c>
      <c r="AQ102">
        <v>23.7</v>
      </c>
    </row>
    <row r="103" spans="1:43" x14ac:dyDescent="0.25">
      <c r="A103" t="s">
        <v>2</v>
      </c>
      <c r="B103" s="11">
        <v>0.16</v>
      </c>
      <c r="C103">
        <v>116</v>
      </c>
      <c r="AK103">
        <v>0.14399999999999999</v>
      </c>
      <c r="AL103">
        <v>24</v>
      </c>
      <c r="AM103">
        <v>8.3000000000000004E-2</v>
      </c>
      <c r="AN103">
        <v>22.4</v>
      </c>
      <c r="AO103">
        <v>195</v>
      </c>
      <c r="AP103">
        <v>0.11799999999999999</v>
      </c>
      <c r="AQ103">
        <v>23.8</v>
      </c>
    </row>
    <row r="104" spans="1:43" x14ac:dyDescent="0.25">
      <c r="A104" t="s">
        <v>2</v>
      </c>
      <c r="B104" s="11">
        <v>0.08</v>
      </c>
      <c r="C104" s="13">
        <v>117</v>
      </c>
      <c r="AK104">
        <v>0.109</v>
      </c>
      <c r="AL104">
        <v>19.600000000000001</v>
      </c>
      <c r="AM104">
        <v>0.14000000000000001</v>
      </c>
      <c r="AN104">
        <v>23.2</v>
      </c>
      <c r="AO104">
        <v>210</v>
      </c>
      <c r="AP104">
        <v>0.02</v>
      </c>
      <c r="AQ104">
        <v>23.8</v>
      </c>
    </row>
    <row r="105" spans="1:43" x14ac:dyDescent="0.25">
      <c r="A105" t="s">
        <v>2</v>
      </c>
      <c r="B105" s="11">
        <v>0.04</v>
      </c>
      <c r="C105">
        <v>118</v>
      </c>
      <c r="D105">
        <v>0.23499999999999999</v>
      </c>
      <c r="E105">
        <v>15.9</v>
      </c>
      <c r="F105">
        <v>23</v>
      </c>
      <c r="G105">
        <v>0.246</v>
      </c>
      <c r="H105">
        <v>19.7</v>
      </c>
      <c r="I105">
        <v>23</v>
      </c>
      <c r="J105">
        <v>0.19600000000000001</v>
      </c>
      <c r="K105">
        <v>26.7</v>
      </c>
      <c r="L105">
        <v>24</v>
      </c>
      <c r="M105">
        <v>0.21199999999999999</v>
      </c>
      <c r="N105">
        <v>24.6</v>
      </c>
      <c r="O105">
        <v>31</v>
      </c>
      <c r="P105">
        <v>0.20599999999999999</v>
      </c>
      <c r="Q105">
        <v>18.7</v>
      </c>
      <c r="R105">
        <v>17</v>
      </c>
      <c r="S105">
        <v>0.20799999999999999</v>
      </c>
      <c r="T105">
        <v>21.5</v>
      </c>
      <c r="U105">
        <v>15</v>
      </c>
      <c r="V105">
        <v>4.9000000000000002E-2</v>
      </c>
      <c r="W105">
        <v>20.3</v>
      </c>
      <c r="X105">
        <v>81</v>
      </c>
      <c r="Y105">
        <v>0.109</v>
      </c>
      <c r="Z105">
        <v>20.8</v>
      </c>
      <c r="AA105">
        <v>16</v>
      </c>
      <c r="AB105">
        <v>7.2999999999999995E-2</v>
      </c>
      <c r="AC105">
        <v>26.3</v>
      </c>
      <c r="AD105">
        <v>24</v>
      </c>
      <c r="AE105">
        <v>0.123</v>
      </c>
      <c r="AF105">
        <v>18</v>
      </c>
      <c r="AG105">
        <v>16</v>
      </c>
      <c r="AH105">
        <v>0.129</v>
      </c>
      <c r="AI105">
        <v>29.2</v>
      </c>
      <c r="AJ105">
        <v>28.6</v>
      </c>
      <c r="AK105">
        <v>2.9000000000000001E-2</v>
      </c>
      <c r="AL105">
        <v>24.3</v>
      </c>
      <c r="AM105">
        <v>0.14699999999999999</v>
      </c>
      <c r="AN105">
        <v>22.8</v>
      </c>
      <c r="AO105">
        <v>165</v>
      </c>
      <c r="AP105">
        <v>4.9000000000000002E-2</v>
      </c>
      <c r="AQ105">
        <v>23.8</v>
      </c>
    </row>
    <row r="106" spans="1:43" x14ac:dyDescent="0.25">
      <c r="A106" t="s">
        <v>2</v>
      </c>
      <c r="B106" s="11">
        <v>0.16</v>
      </c>
      <c r="C106">
        <v>119</v>
      </c>
      <c r="AK106">
        <v>0.16200000000000001</v>
      </c>
      <c r="AL106">
        <v>23</v>
      </c>
      <c r="AM106">
        <v>0.106</v>
      </c>
      <c r="AN106">
        <v>22.2</v>
      </c>
      <c r="AO106">
        <v>225</v>
      </c>
      <c r="AP106">
        <v>0.11700000000000001</v>
      </c>
      <c r="AQ106">
        <v>23.5</v>
      </c>
    </row>
    <row r="107" spans="1:43" x14ac:dyDescent="0.25">
      <c r="A107" t="s">
        <v>2</v>
      </c>
      <c r="B107" s="11">
        <v>0.04</v>
      </c>
      <c r="C107">
        <v>120</v>
      </c>
      <c r="AB107">
        <v>0.121</v>
      </c>
      <c r="AC107">
        <v>26.4</v>
      </c>
      <c r="AD107">
        <v>24</v>
      </c>
      <c r="AE107">
        <v>0.13800000000000001</v>
      </c>
      <c r="AF107">
        <v>17.899999999999999</v>
      </c>
      <c r="AG107">
        <v>16</v>
      </c>
      <c r="AH107">
        <v>0.13</v>
      </c>
      <c r="AI107">
        <v>29.1</v>
      </c>
      <c r="AK107">
        <v>8.7999999999999995E-2</v>
      </c>
      <c r="AL107">
        <v>25.6</v>
      </c>
      <c r="AM107">
        <v>0.107</v>
      </c>
      <c r="AN107">
        <v>22.6</v>
      </c>
      <c r="AO107">
        <v>157</v>
      </c>
      <c r="AP107">
        <v>6.5000000000000002E-2</v>
      </c>
      <c r="AQ107">
        <v>23.7</v>
      </c>
    </row>
    <row r="108" spans="1:43" x14ac:dyDescent="0.25">
      <c r="A108" t="s">
        <v>2</v>
      </c>
      <c r="B108" s="11">
        <v>0.08</v>
      </c>
      <c r="C108">
        <v>121</v>
      </c>
      <c r="AJ108">
        <v>28.6</v>
      </c>
      <c r="AK108">
        <v>0.13200000000000001</v>
      </c>
      <c r="AL108">
        <v>19.2</v>
      </c>
      <c r="AM108">
        <v>9.8000000000000004E-2</v>
      </c>
      <c r="AN108">
        <v>23.2</v>
      </c>
      <c r="AO108">
        <v>146</v>
      </c>
      <c r="AP108">
        <v>0.05</v>
      </c>
      <c r="AQ108">
        <v>23.8</v>
      </c>
    </row>
    <row r="109" spans="1:43" x14ac:dyDescent="0.25">
      <c r="A109" t="s">
        <v>2</v>
      </c>
      <c r="B109" s="11">
        <v>0.04</v>
      </c>
      <c r="C109">
        <v>122</v>
      </c>
      <c r="AE109">
        <v>0.16</v>
      </c>
      <c r="AF109">
        <v>17.899999999999999</v>
      </c>
      <c r="AG109">
        <v>16</v>
      </c>
      <c r="AH109">
        <v>0.14099999999999999</v>
      </c>
      <c r="AI109">
        <v>29.2</v>
      </c>
      <c r="AK109">
        <v>0.1</v>
      </c>
      <c r="AL109">
        <v>24.1</v>
      </c>
      <c r="AM109">
        <v>0.10299999999999999</v>
      </c>
      <c r="AN109">
        <v>22.9</v>
      </c>
      <c r="AO109">
        <v>189</v>
      </c>
      <c r="AP109">
        <v>4.2000000000000003E-2</v>
      </c>
      <c r="AQ109">
        <v>23.7</v>
      </c>
    </row>
    <row r="110" spans="1:43" x14ac:dyDescent="0.25">
      <c r="A110" t="s">
        <v>2</v>
      </c>
      <c r="B110" s="11">
        <v>0.08</v>
      </c>
      <c r="C110">
        <v>123</v>
      </c>
      <c r="D110">
        <v>0.20799999999999999</v>
      </c>
      <c r="E110">
        <v>15.9</v>
      </c>
      <c r="F110">
        <v>23</v>
      </c>
      <c r="G110">
        <v>0.23799999999999999</v>
      </c>
      <c r="H110">
        <v>19.8</v>
      </c>
      <c r="I110">
        <v>23</v>
      </c>
      <c r="J110">
        <v>0.17899999999999999</v>
      </c>
      <c r="K110">
        <v>26.5</v>
      </c>
      <c r="L110">
        <v>24</v>
      </c>
      <c r="M110">
        <v>0.21299999999999999</v>
      </c>
      <c r="N110">
        <v>19.8</v>
      </c>
      <c r="O110">
        <v>31</v>
      </c>
      <c r="P110">
        <v>0.09</v>
      </c>
      <c r="Q110">
        <v>21.2</v>
      </c>
      <c r="R110">
        <v>17</v>
      </c>
      <c r="S110">
        <v>0.219</v>
      </c>
      <c r="T110">
        <v>22.1</v>
      </c>
      <c r="U110">
        <v>15</v>
      </c>
      <c r="V110">
        <v>0.14099999999999999</v>
      </c>
      <c r="W110">
        <v>17.5</v>
      </c>
      <c r="X110">
        <v>114</v>
      </c>
      <c r="Y110">
        <v>0.153</v>
      </c>
      <c r="Z110">
        <v>20.5</v>
      </c>
      <c r="AA110">
        <v>16</v>
      </c>
      <c r="AB110">
        <v>8.1000000000000003E-2</v>
      </c>
      <c r="AC110">
        <v>26.8</v>
      </c>
      <c r="AD110">
        <v>24</v>
      </c>
      <c r="AE110">
        <v>0.192</v>
      </c>
      <c r="AF110">
        <v>19.2</v>
      </c>
      <c r="AG110">
        <v>16</v>
      </c>
      <c r="AH110">
        <v>0.193</v>
      </c>
      <c r="AI110">
        <v>29.3</v>
      </c>
      <c r="AJ110">
        <v>28.6</v>
      </c>
      <c r="AK110">
        <v>0.19400000000000001</v>
      </c>
      <c r="AL110">
        <v>19.899999999999999</v>
      </c>
      <c r="AM110">
        <v>0.122</v>
      </c>
      <c r="AN110">
        <v>23.3</v>
      </c>
      <c r="AO110">
        <v>209</v>
      </c>
      <c r="AP110">
        <v>2.7E-2</v>
      </c>
      <c r="AQ110">
        <v>23.9</v>
      </c>
    </row>
    <row r="111" spans="1:43" x14ac:dyDescent="0.25">
      <c r="A111" t="s">
        <v>2</v>
      </c>
      <c r="B111" s="11">
        <v>0.04</v>
      </c>
      <c r="C111">
        <v>124</v>
      </c>
      <c r="AJ111">
        <v>28.6</v>
      </c>
      <c r="AK111">
        <v>0.114</v>
      </c>
      <c r="AL111">
        <v>24.9</v>
      </c>
      <c r="AM111">
        <v>4.4999999999999998E-2</v>
      </c>
      <c r="AN111">
        <v>23.2</v>
      </c>
      <c r="AO111">
        <v>257</v>
      </c>
      <c r="AP111">
        <v>1.7000000000000001E-2</v>
      </c>
      <c r="AQ111">
        <v>23.8</v>
      </c>
    </row>
    <row r="112" spans="1:43" x14ac:dyDescent="0.25">
      <c r="A112" t="s">
        <v>2</v>
      </c>
      <c r="B112" s="11">
        <v>0.08</v>
      </c>
      <c r="C112">
        <v>125</v>
      </c>
      <c r="D112">
        <v>0.22500000000000001</v>
      </c>
      <c r="E112">
        <v>15.9</v>
      </c>
      <c r="F112">
        <v>23</v>
      </c>
      <c r="G112">
        <v>0.22500000000000001</v>
      </c>
      <c r="H112">
        <v>19.8</v>
      </c>
      <c r="I112">
        <v>23</v>
      </c>
      <c r="J112">
        <v>0.20300000000000001</v>
      </c>
      <c r="K112">
        <v>26.3</v>
      </c>
      <c r="L112">
        <v>24</v>
      </c>
      <c r="M112">
        <v>0.222</v>
      </c>
      <c r="N112">
        <v>21.5</v>
      </c>
      <c r="O112">
        <v>31</v>
      </c>
      <c r="P112">
        <v>0.20799999999999999</v>
      </c>
      <c r="Q112">
        <v>20.399999999999999</v>
      </c>
      <c r="R112">
        <v>17</v>
      </c>
      <c r="S112">
        <v>0.22600000000000001</v>
      </c>
      <c r="T112">
        <v>22.2</v>
      </c>
      <c r="U112">
        <v>15</v>
      </c>
      <c r="V112">
        <v>0.20699999999999999</v>
      </c>
      <c r="W112">
        <v>15.9</v>
      </c>
      <c r="X112">
        <v>100</v>
      </c>
      <c r="Y112">
        <v>7.5999999999999998E-2</v>
      </c>
      <c r="Z112">
        <v>22.7</v>
      </c>
      <c r="AA112">
        <v>16</v>
      </c>
      <c r="AB112">
        <v>0.16400000000000001</v>
      </c>
      <c r="AC112">
        <v>27</v>
      </c>
      <c r="AD112">
        <v>24</v>
      </c>
      <c r="AE112">
        <v>8.0000000000000002E-3</v>
      </c>
      <c r="AF112">
        <v>19.2</v>
      </c>
      <c r="AG112">
        <v>16</v>
      </c>
      <c r="AH112">
        <v>0.191</v>
      </c>
      <c r="AI112">
        <v>29.1</v>
      </c>
      <c r="AK112">
        <v>7.2999999999999995E-2</v>
      </c>
      <c r="AL112">
        <v>22.7</v>
      </c>
      <c r="AM112">
        <v>0.12</v>
      </c>
      <c r="AN112">
        <v>23.2</v>
      </c>
      <c r="AO112">
        <v>129</v>
      </c>
      <c r="AP112">
        <v>3.5000000000000003E-2</v>
      </c>
      <c r="AQ112">
        <v>23.9</v>
      </c>
    </row>
    <row r="113" spans="1:43" x14ac:dyDescent="0.25">
      <c r="A113" t="s">
        <v>2</v>
      </c>
      <c r="B113" s="11">
        <v>0.08</v>
      </c>
      <c r="C113">
        <v>126</v>
      </c>
      <c r="D113">
        <v>0.375</v>
      </c>
      <c r="E113">
        <v>15.9</v>
      </c>
      <c r="F113">
        <v>23</v>
      </c>
      <c r="G113">
        <v>0.23599999999999999</v>
      </c>
      <c r="H113">
        <v>19.8</v>
      </c>
      <c r="I113">
        <v>23</v>
      </c>
      <c r="J113">
        <v>0.26300000000000001</v>
      </c>
      <c r="K113">
        <v>26.3</v>
      </c>
      <c r="L113">
        <v>24</v>
      </c>
      <c r="M113">
        <v>0.222</v>
      </c>
      <c r="N113">
        <v>21.3</v>
      </c>
      <c r="O113">
        <v>31</v>
      </c>
      <c r="P113">
        <v>0.23699999999999999</v>
      </c>
      <c r="Q113">
        <v>21.2</v>
      </c>
      <c r="R113">
        <v>17</v>
      </c>
      <c r="S113">
        <v>0.221</v>
      </c>
      <c r="T113">
        <v>22.1</v>
      </c>
      <c r="U113">
        <v>15</v>
      </c>
      <c r="V113">
        <v>0.14499999999999999</v>
      </c>
      <c r="W113">
        <v>16.7</v>
      </c>
      <c r="X113">
        <v>92</v>
      </c>
      <c r="Y113">
        <v>1.7999999999999999E-2</v>
      </c>
      <c r="Z113">
        <v>22.7</v>
      </c>
      <c r="AA113">
        <v>16</v>
      </c>
      <c r="AB113">
        <v>0.11700000000000001</v>
      </c>
      <c r="AC113">
        <v>26.9</v>
      </c>
      <c r="AD113">
        <v>24</v>
      </c>
      <c r="AE113">
        <v>0.15</v>
      </c>
      <c r="AF113">
        <v>18.8</v>
      </c>
      <c r="AG113">
        <v>16</v>
      </c>
      <c r="AH113">
        <v>0.159</v>
      </c>
      <c r="AI113">
        <v>29.1</v>
      </c>
      <c r="AJ113">
        <v>28.6</v>
      </c>
      <c r="AK113">
        <v>0.13100000000000001</v>
      </c>
      <c r="AL113">
        <v>22.5</v>
      </c>
      <c r="AM113">
        <v>0.13500000000000001</v>
      </c>
      <c r="AN113">
        <v>23.3</v>
      </c>
      <c r="AO113">
        <v>191</v>
      </c>
      <c r="AP113">
        <v>5.8000000000000003E-2</v>
      </c>
      <c r="AQ113">
        <v>23.9</v>
      </c>
    </row>
    <row r="114" spans="1:43" x14ac:dyDescent="0.25">
      <c r="A114" t="s">
        <v>2</v>
      </c>
      <c r="B114" s="11">
        <v>0.04</v>
      </c>
      <c r="C114">
        <v>127</v>
      </c>
      <c r="D114">
        <v>0.24199999999999999</v>
      </c>
      <c r="E114">
        <v>15.9</v>
      </c>
      <c r="F114">
        <v>23</v>
      </c>
      <c r="G114">
        <v>0.307</v>
      </c>
      <c r="H114">
        <v>19.8</v>
      </c>
      <c r="I114">
        <v>23</v>
      </c>
      <c r="J114">
        <v>0.21199999999999999</v>
      </c>
      <c r="K114">
        <v>26.7</v>
      </c>
      <c r="L114">
        <v>24</v>
      </c>
      <c r="M114">
        <v>0.316</v>
      </c>
      <c r="N114">
        <v>24.4</v>
      </c>
      <c r="O114">
        <v>31</v>
      </c>
      <c r="P114">
        <v>0.255</v>
      </c>
      <c r="Q114">
        <v>20</v>
      </c>
      <c r="R114">
        <v>17</v>
      </c>
      <c r="S114">
        <v>0.249</v>
      </c>
      <c r="T114">
        <v>21.6</v>
      </c>
      <c r="U114">
        <v>15</v>
      </c>
      <c r="Y114">
        <v>0.18</v>
      </c>
      <c r="Z114">
        <v>22.6</v>
      </c>
      <c r="AA114">
        <v>16</v>
      </c>
      <c r="AG114">
        <v>16</v>
      </c>
      <c r="AJ114">
        <v>28.6</v>
      </c>
    </row>
    <row r="115" spans="1:43" x14ac:dyDescent="0.25">
      <c r="A115" t="s">
        <v>2</v>
      </c>
      <c r="B115" s="11">
        <v>0.08</v>
      </c>
      <c r="C115">
        <v>128</v>
      </c>
      <c r="D115">
        <v>0.20200000000000001</v>
      </c>
      <c r="E115">
        <v>15.9</v>
      </c>
      <c r="F115">
        <v>23</v>
      </c>
      <c r="G115">
        <v>0.23699999999999999</v>
      </c>
      <c r="H115">
        <v>19.899999999999999</v>
      </c>
      <c r="I115">
        <v>23</v>
      </c>
      <c r="J115">
        <v>0.20300000000000001</v>
      </c>
      <c r="K115">
        <v>25</v>
      </c>
      <c r="L115">
        <v>24</v>
      </c>
      <c r="M115">
        <v>0.248</v>
      </c>
      <c r="N115">
        <v>20.3</v>
      </c>
      <c r="O115">
        <v>31</v>
      </c>
      <c r="P115">
        <v>0.247</v>
      </c>
      <c r="Q115">
        <v>21.2</v>
      </c>
      <c r="R115">
        <v>17</v>
      </c>
      <c r="S115">
        <v>0.16800000000000001</v>
      </c>
      <c r="T115">
        <v>22.5</v>
      </c>
      <c r="U115">
        <v>15</v>
      </c>
      <c r="V115">
        <v>0.182</v>
      </c>
      <c r="W115">
        <v>17.899999999999999</v>
      </c>
      <c r="X115">
        <v>124</v>
      </c>
      <c r="Y115">
        <v>0.218</v>
      </c>
      <c r="Z115">
        <v>22.7</v>
      </c>
      <c r="AA115">
        <v>16</v>
      </c>
      <c r="AB115">
        <v>0.14299999999999999</v>
      </c>
      <c r="AC115">
        <v>26.9</v>
      </c>
      <c r="AD115">
        <v>24</v>
      </c>
      <c r="AE115">
        <v>0.13800000000000001</v>
      </c>
      <c r="AF115">
        <v>19</v>
      </c>
      <c r="AG115">
        <v>16</v>
      </c>
      <c r="AH115">
        <v>0.192</v>
      </c>
      <c r="AI115">
        <v>29.3</v>
      </c>
      <c r="AK115">
        <v>0.19500000000000001</v>
      </c>
      <c r="AL115">
        <v>21.8</v>
      </c>
      <c r="AM115">
        <v>0.11899999999999999</v>
      </c>
      <c r="AN115">
        <v>23.4</v>
      </c>
      <c r="AO115">
        <v>230</v>
      </c>
      <c r="AP115">
        <v>0.10100000000000001</v>
      </c>
      <c r="AQ115">
        <v>23.9</v>
      </c>
    </row>
    <row r="116" spans="1:43" x14ac:dyDescent="0.25">
      <c r="A116" t="s">
        <v>2</v>
      </c>
      <c r="B116" s="11">
        <v>0.08</v>
      </c>
      <c r="C116">
        <v>129</v>
      </c>
      <c r="D116">
        <v>0.17299999999999999</v>
      </c>
      <c r="E116">
        <v>15.9</v>
      </c>
      <c r="F116">
        <v>23</v>
      </c>
      <c r="G116">
        <v>0.20499999999999999</v>
      </c>
      <c r="H116">
        <v>19.8</v>
      </c>
      <c r="I116">
        <v>23</v>
      </c>
      <c r="J116">
        <v>0.18</v>
      </c>
      <c r="K116">
        <v>25.7</v>
      </c>
      <c r="L116">
        <v>24</v>
      </c>
      <c r="M116">
        <v>0.20899999999999999</v>
      </c>
      <c r="N116">
        <v>19.600000000000001</v>
      </c>
      <c r="O116">
        <v>31</v>
      </c>
      <c r="P116">
        <v>0.19500000000000001</v>
      </c>
      <c r="Q116">
        <v>21.2</v>
      </c>
      <c r="R116">
        <v>17</v>
      </c>
      <c r="S116">
        <v>0.17100000000000001</v>
      </c>
      <c r="T116">
        <v>22.5</v>
      </c>
      <c r="U116">
        <v>15</v>
      </c>
      <c r="V116">
        <v>0.19600000000000001</v>
      </c>
      <c r="W116">
        <v>15.7</v>
      </c>
      <c r="X116">
        <v>121</v>
      </c>
      <c r="Y116">
        <v>0.16700000000000001</v>
      </c>
      <c r="Z116">
        <v>22.7</v>
      </c>
      <c r="AA116">
        <v>16</v>
      </c>
      <c r="AB116">
        <v>0.161</v>
      </c>
      <c r="AC116">
        <v>26.6</v>
      </c>
      <c r="AD116">
        <v>24</v>
      </c>
      <c r="AE116">
        <v>0.21199999999999999</v>
      </c>
      <c r="AF116">
        <v>18.899999999999999</v>
      </c>
      <c r="AG116">
        <v>16</v>
      </c>
      <c r="AH116">
        <v>0.14099999999999999</v>
      </c>
      <c r="AI116">
        <v>29.1</v>
      </c>
      <c r="AJ116">
        <v>28.6</v>
      </c>
      <c r="AK116">
        <v>8.8999999999999996E-2</v>
      </c>
      <c r="AL116">
        <v>22.4</v>
      </c>
      <c r="AM116">
        <v>0.11</v>
      </c>
      <c r="AN116">
        <v>23.3</v>
      </c>
      <c r="AO116">
        <v>209</v>
      </c>
      <c r="AP116">
        <v>5.1999999999999998E-2</v>
      </c>
      <c r="AQ116">
        <v>23.9</v>
      </c>
    </row>
    <row r="117" spans="1:43" x14ac:dyDescent="0.25">
      <c r="A117" t="s">
        <v>2</v>
      </c>
      <c r="B117" s="11">
        <v>0.16</v>
      </c>
      <c r="C117">
        <v>134</v>
      </c>
      <c r="D117">
        <v>0.187</v>
      </c>
      <c r="E117">
        <v>23.8</v>
      </c>
      <c r="F117">
        <v>180</v>
      </c>
      <c r="AK117">
        <v>0.187</v>
      </c>
      <c r="AL117">
        <v>23.8</v>
      </c>
      <c r="AM117">
        <v>0.21199999999999999</v>
      </c>
      <c r="AN117">
        <v>22.5</v>
      </c>
      <c r="AO117">
        <v>200</v>
      </c>
      <c r="AP117">
        <v>0.16700000000000001</v>
      </c>
      <c r="AQ117">
        <v>23.8</v>
      </c>
    </row>
    <row r="118" spans="1:43" x14ac:dyDescent="0.25">
      <c r="A118" t="s">
        <v>2</v>
      </c>
      <c r="B118" s="11">
        <v>0.16</v>
      </c>
      <c r="C118">
        <v>148</v>
      </c>
      <c r="AE118">
        <v>0.27200000000000002</v>
      </c>
      <c r="AF118">
        <v>17.5</v>
      </c>
      <c r="AG118">
        <v>16</v>
      </c>
      <c r="AH118">
        <v>0.20799999999999999</v>
      </c>
      <c r="AI118">
        <v>28.9</v>
      </c>
      <c r="AJ118">
        <v>28.6</v>
      </c>
      <c r="AP118">
        <v>0.215</v>
      </c>
      <c r="AQ118">
        <v>23.8</v>
      </c>
    </row>
    <row r="119" spans="1:43" x14ac:dyDescent="0.25">
      <c r="A119" t="s">
        <v>3</v>
      </c>
      <c r="B119" s="11">
        <v>0.04</v>
      </c>
      <c r="C119">
        <v>44</v>
      </c>
      <c r="M119">
        <v>6.9000000000000006E-2</v>
      </c>
      <c r="N119">
        <v>25.2</v>
      </c>
      <c r="O119">
        <v>31</v>
      </c>
      <c r="U119">
        <v>15</v>
      </c>
      <c r="V119">
        <v>0.111</v>
      </c>
      <c r="W119">
        <v>20.9</v>
      </c>
      <c r="X119">
        <v>53</v>
      </c>
      <c r="AA119">
        <v>16</v>
      </c>
      <c r="AB119" t="s">
        <v>64</v>
      </c>
      <c r="AC119" t="s">
        <v>64</v>
      </c>
      <c r="AD119">
        <v>24</v>
      </c>
      <c r="AG119">
        <v>16</v>
      </c>
      <c r="AJ119">
        <v>28.6</v>
      </c>
      <c r="AP119" s="18">
        <v>0.03</v>
      </c>
      <c r="AQ119" s="18">
        <v>23.4</v>
      </c>
    </row>
    <row r="120" spans="1:43" x14ac:dyDescent="0.25">
      <c r="A120" t="s">
        <v>3</v>
      </c>
      <c r="B120" s="11">
        <v>0.04</v>
      </c>
      <c r="C120">
        <v>91</v>
      </c>
      <c r="D120">
        <v>0.23300000000000001</v>
      </c>
      <c r="E120">
        <v>14.8</v>
      </c>
      <c r="F120">
        <v>23</v>
      </c>
      <c r="G120">
        <v>0.23200000000000001</v>
      </c>
      <c r="H120">
        <v>20.100000000000001</v>
      </c>
      <c r="I120">
        <v>23</v>
      </c>
      <c r="J120">
        <v>0.16700000000000001</v>
      </c>
      <c r="K120">
        <v>24.4</v>
      </c>
      <c r="L120">
        <v>24</v>
      </c>
      <c r="M120">
        <v>0.23499999999999999</v>
      </c>
      <c r="N120">
        <v>25.3</v>
      </c>
      <c r="O120">
        <v>31</v>
      </c>
      <c r="P120">
        <v>0.21299999999999999</v>
      </c>
      <c r="Q120">
        <v>17.8</v>
      </c>
      <c r="R120">
        <v>17</v>
      </c>
      <c r="S120">
        <v>0.19400000000000001</v>
      </c>
      <c r="T120">
        <v>22.1</v>
      </c>
      <c r="U120">
        <v>15</v>
      </c>
      <c r="V120">
        <v>0.16</v>
      </c>
      <c r="W120">
        <v>20.7</v>
      </c>
      <c r="X120">
        <v>77</v>
      </c>
      <c r="Y120">
        <v>149</v>
      </c>
      <c r="Z120">
        <v>20.8</v>
      </c>
      <c r="AA120">
        <v>16</v>
      </c>
      <c r="AB120">
        <v>0.17199999999999999</v>
      </c>
      <c r="AC120">
        <v>24.5</v>
      </c>
      <c r="AD120">
        <v>24</v>
      </c>
      <c r="AE120">
        <v>0.151</v>
      </c>
      <c r="AF120">
        <v>18.600000000000001</v>
      </c>
      <c r="AG120">
        <v>16</v>
      </c>
      <c r="AH120">
        <v>0.13900000000000001</v>
      </c>
      <c r="AI120">
        <v>28</v>
      </c>
      <c r="AP120" s="13"/>
      <c r="AQ120" s="13"/>
    </row>
    <row r="121" spans="1:43" x14ac:dyDescent="0.25">
      <c r="A121" t="s">
        <v>3</v>
      </c>
      <c r="B121" s="11">
        <v>0.08</v>
      </c>
      <c r="C121">
        <v>92</v>
      </c>
      <c r="AB121">
        <v>0.25600000000000001</v>
      </c>
      <c r="AC121" s="18">
        <v>24.8</v>
      </c>
      <c r="AD121" s="18">
        <v>24</v>
      </c>
      <c r="AG121">
        <v>16</v>
      </c>
      <c r="AH121">
        <v>0.17399999999999999</v>
      </c>
      <c r="AI121">
        <v>29.3</v>
      </c>
      <c r="AJ121">
        <v>28.6</v>
      </c>
      <c r="AK121">
        <v>0.187</v>
      </c>
      <c r="AL121">
        <v>26</v>
      </c>
      <c r="AM121">
        <v>4.8000000000000001E-2</v>
      </c>
      <c r="AN121">
        <v>23.3</v>
      </c>
      <c r="AO121">
        <v>187</v>
      </c>
      <c r="AP121">
        <v>6.3E-2</v>
      </c>
      <c r="AQ121">
        <v>23.7</v>
      </c>
    </row>
    <row r="122" spans="1:43" x14ac:dyDescent="0.25">
      <c r="A122" t="s">
        <v>3</v>
      </c>
      <c r="B122" s="11">
        <v>0.04</v>
      </c>
      <c r="C122">
        <v>93</v>
      </c>
      <c r="D122">
        <v>0.216</v>
      </c>
      <c r="E122">
        <v>14.8</v>
      </c>
      <c r="F122">
        <v>23</v>
      </c>
      <c r="G122">
        <v>0.215</v>
      </c>
      <c r="H122">
        <v>20.100000000000001</v>
      </c>
      <c r="I122">
        <v>23</v>
      </c>
      <c r="J122">
        <v>0.13200000000000001</v>
      </c>
      <c r="K122">
        <v>25.1</v>
      </c>
      <c r="L122">
        <v>24</v>
      </c>
      <c r="M122">
        <v>0.17899999999999999</v>
      </c>
      <c r="N122">
        <v>25.3</v>
      </c>
      <c r="O122">
        <v>31</v>
      </c>
      <c r="P122">
        <v>0.20699999999999999</v>
      </c>
      <c r="Q122">
        <v>17.2</v>
      </c>
      <c r="R122">
        <v>17</v>
      </c>
      <c r="S122">
        <v>0.216</v>
      </c>
      <c r="T122">
        <v>21.8</v>
      </c>
      <c r="U122">
        <v>15</v>
      </c>
      <c r="V122">
        <v>0.42</v>
      </c>
      <c r="W122">
        <v>19</v>
      </c>
      <c r="X122">
        <v>98</v>
      </c>
      <c r="Y122">
        <v>0.17100000000000001</v>
      </c>
      <c r="Z122">
        <v>20.6</v>
      </c>
      <c r="AA122">
        <v>16</v>
      </c>
      <c r="AB122">
        <v>0.10100000000000001</v>
      </c>
      <c r="AC122">
        <v>24.5</v>
      </c>
      <c r="AD122">
        <v>24</v>
      </c>
      <c r="AG122">
        <v>16</v>
      </c>
      <c r="AH122">
        <v>0.16</v>
      </c>
      <c r="AI122">
        <v>28.5</v>
      </c>
      <c r="AJ122">
        <v>28.6</v>
      </c>
    </row>
    <row r="123" spans="1:43" x14ac:dyDescent="0.25">
      <c r="A123" t="s">
        <v>3</v>
      </c>
      <c r="B123" s="11">
        <v>0.08</v>
      </c>
      <c r="C123">
        <v>94</v>
      </c>
      <c r="D123">
        <v>0.20499999999999999</v>
      </c>
      <c r="E123">
        <v>14.8</v>
      </c>
      <c r="F123">
        <v>23</v>
      </c>
      <c r="G123">
        <v>0.216</v>
      </c>
      <c r="H123">
        <v>19.7</v>
      </c>
      <c r="I123">
        <v>23</v>
      </c>
      <c r="J123">
        <v>0.17299999999999999</v>
      </c>
      <c r="K123">
        <v>26.4</v>
      </c>
      <c r="L123">
        <v>24</v>
      </c>
      <c r="M123">
        <v>0.20200000000000001</v>
      </c>
      <c r="N123">
        <v>23.7</v>
      </c>
      <c r="O123">
        <v>31</v>
      </c>
      <c r="P123">
        <v>0.19</v>
      </c>
      <c r="Q123">
        <v>19.2</v>
      </c>
      <c r="R123">
        <v>17</v>
      </c>
      <c r="S123">
        <v>0.22900000000000001</v>
      </c>
      <c r="T123">
        <v>22.9</v>
      </c>
      <c r="U123">
        <v>15</v>
      </c>
      <c r="V123">
        <v>0.25900000000000001</v>
      </c>
      <c r="W123">
        <v>20.5</v>
      </c>
      <c r="X123">
        <v>67</v>
      </c>
      <c r="AA123">
        <v>16</v>
      </c>
      <c r="AG123">
        <v>16</v>
      </c>
      <c r="AJ123">
        <v>28.6</v>
      </c>
    </row>
    <row r="124" spans="1:43" x14ac:dyDescent="0.25">
      <c r="A124" t="s">
        <v>3</v>
      </c>
      <c r="B124" s="11">
        <v>0.04</v>
      </c>
      <c r="C124">
        <v>95</v>
      </c>
      <c r="D124">
        <v>0.216</v>
      </c>
      <c r="E124">
        <v>14.9</v>
      </c>
      <c r="F124">
        <v>23</v>
      </c>
      <c r="G124">
        <v>0.23699999999999999</v>
      </c>
      <c r="H124">
        <v>20.100000000000001</v>
      </c>
      <c r="I124">
        <v>23</v>
      </c>
      <c r="J124">
        <v>0.15</v>
      </c>
      <c r="K124">
        <v>24.5</v>
      </c>
      <c r="L124">
        <v>24</v>
      </c>
      <c r="M124">
        <v>0.221</v>
      </c>
      <c r="N124">
        <v>25.4</v>
      </c>
      <c r="O124">
        <v>31</v>
      </c>
      <c r="P124">
        <v>0.26200000000000001</v>
      </c>
      <c r="Q124">
        <v>17.3</v>
      </c>
      <c r="R124">
        <v>17</v>
      </c>
      <c r="S124">
        <v>0.23499999999999999</v>
      </c>
      <c r="T124">
        <v>21.5</v>
      </c>
      <c r="U124">
        <v>15</v>
      </c>
      <c r="V124">
        <v>0.185</v>
      </c>
      <c r="W124">
        <v>20</v>
      </c>
      <c r="X124">
        <v>93</v>
      </c>
      <c r="Y124">
        <v>0.05</v>
      </c>
      <c r="Z124">
        <v>20.6</v>
      </c>
      <c r="AA124">
        <v>16</v>
      </c>
      <c r="AB124">
        <v>0.114</v>
      </c>
      <c r="AC124">
        <v>24.6</v>
      </c>
      <c r="AD124">
        <v>24</v>
      </c>
      <c r="AG124">
        <v>16</v>
      </c>
      <c r="AH124">
        <v>1.2E-2</v>
      </c>
      <c r="AI124">
        <v>28.7</v>
      </c>
      <c r="AK124">
        <v>0.105</v>
      </c>
      <c r="AL124">
        <v>25.9</v>
      </c>
      <c r="AM124">
        <v>0.10199999999999999</v>
      </c>
      <c r="AN124">
        <v>23.2</v>
      </c>
      <c r="AO124">
        <v>160</v>
      </c>
      <c r="AP124">
        <v>5.6000000000000001E-2</v>
      </c>
      <c r="AQ124">
        <v>23.5</v>
      </c>
    </row>
    <row r="125" spans="1:43" x14ac:dyDescent="0.25">
      <c r="A125" t="s">
        <v>3</v>
      </c>
      <c r="B125" s="11">
        <v>0.04</v>
      </c>
      <c r="C125">
        <v>96</v>
      </c>
      <c r="D125">
        <v>0.217</v>
      </c>
      <c r="E125">
        <v>14.9</v>
      </c>
      <c r="F125">
        <v>23</v>
      </c>
      <c r="G125">
        <v>0.22800000000000001</v>
      </c>
      <c r="H125">
        <v>20.2</v>
      </c>
      <c r="I125">
        <v>23</v>
      </c>
      <c r="J125">
        <v>0.02</v>
      </c>
      <c r="K125">
        <v>24.8</v>
      </c>
      <c r="L125">
        <v>24</v>
      </c>
      <c r="M125">
        <v>0.19900000000000001</v>
      </c>
      <c r="N125">
        <v>25.4</v>
      </c>
      <c r="O125">
        <v>31</v>
      </c>
      <c r="P125">
        <v>0.20300000000000001</v>
      </c>
      <c r="Q125">
        <v>17.2</v>
      </c>
      <c r="R125">
        <v>17</v>
      </c>
      <c r="S125">
        <v>0.187</v>
      </c>
      <c r="T125">
        <v>22.1</v>
      </c>
      <c r="U125">
        <v>15</v>
      </c>
      <c r="V125">
        <v>0.22800000000000001</v>
      </c>
      <c r="W125">
        <v>20.6</v>
      </c>
      <c r="X125">
        <v>82</v>
      </c>
      <c r="AA125">
        <v>16</v>
      </c>
      <c r="AG125">
        <v>16</v>
      </c>
      <c r="AJ125">
        <v>28.6</v>
      </c>
    </row>
    <row r="126" spans="1:43" x14ac:dyDescent="0.25">
      <c r="A126" t="s">
        <v>3</v>
      </c>
      <c r="B126" s="11">
        <v>0.04</v>
      </c>
      <c r="C126">
        <v>98</v>
      </c>
      <c r="D126">
        <v>0.20399999999999999</v>
      </c>
      <c r="E126">
        <v>14.9</v>
      </c>
      <c r="F126">
        <v>23</v>
      </c>
      <c r="G126">
        <v>0.218</v>
      </c>
      <c r="H126">
        <v>20.100000000000001</v>
      </c>
      <c r="I126">
        <v>23</v>
      </c>
      <c r="J126">
        <v>0.19</v>
      </c>
      <c r="K126">
        <v>25.5</v>
      </c>
      <c r="L126">
        <v>24</v>
      </c>
      <c r="M126">
        <v>0.20799999999999999</v>
      </c>
      <c r="N126">
        <v>25</v>
      </c>
      <c r="O126">
        <v>31</v>
      </c>
      <c r="P126">
        <v>0.192</v>
      </c>
      <c r="Q126">
        <v>17.7</v>
      </c>
      <c r="R126">
        <v>17</v>
      </c>
      <c r="S126">
        <v>0.154</v>
      </c>
      <c r="T126">
        <v>22.1</v>
      </c>
      <c r="U126">
        <v>15</v>
      </c>
      <c r="V126">
        <v>0.192</v>
      </c>
      <c r="W126">
        <v>21.1</v>
      </c>
      <c r="X126">
        <v>71</v>
      </c>
      <c r="Y126">
        <v>6.4000000000000001E-2</v>
      </c>
      <c r="Z126">
        <v>21.5</v>
      </c>
      <c r="AA126">
        <v>16</v>
      </c>
      <c r="AB126">
        <v>0.19700000000000001</v>
      </c>
      <c r="AC126">
        <v>24.7</v>
      </c>
      <c r="AD126">
        <v>24</v>
      </c>
      <c r="AG126">
        <v>16</v>
      </c>
      <c r="AH126">
        <v>0.51</v>
      </c>
      <c r="AI126">
        <v>28.6</v>
      </c>
      <c r="AK126">
        <v>0.1</v>
      </c>
      <c r="AL126">
        <v>26.1</v>
      </c>
      <c r="AM126">
        <v>9.1999999999999998E-2</v>
      </c>
      <c r="AN126">
        <v>23.2</v>
      </c>
      <c r="AO126">
        <v>155</v>
      </c>
    </row>
    <row r="127" spans="1:43" x14ac:dyDescent="0.25">
      <c r="A127" t="s">
        <v>3</v>
      </c>
      <c r="B127" s="11">
        <v>0.08</v>
      </c>
      <c r="C127">
        <v>99</v>
      </c>
      <c r="D127">
        <v>0.253</v>
      </c>
      <c r="E127">
        <v>15.9</v>
      </c>
      <c r="F127">
        <v>23</v>
      </c>
      <c r="G127">
        <v>0.221</v>
      </c>
      <c r="H127">
        <v>19.7</v>
      </c>
      <c r="I127">
        <v>23</v>
      </c>
      <c r="J127">
        <v>0.17399999999999999</v>
      </c>
      <c r="K127">
        <v>26</v>
      </c>
      <c r="L127">
        <v>24</v>
      </c>
      <c r="M127">
        <v>0.25700000000000001</v>
      </c>
      <c r="N127">
        <v>23.2</v>
      </c>
      <c r="O127">
        <v>31</v>
      </c>
      <c r="P127">
        <v>0.19400000000000001</v>
      </c>
      <c r="Q127">
        <v>19</v>
      </c>
      <c r="R127">
        <v>17</v>
      </c>
      <c r="S127">
        <v>0.20399999999999999</v>
      </c>
      <c r="T127">
        <v>22.3</v>
      </c>
      <c r="U127">
        <v>15</v>
      </c>
      <c r="V127">
        <v>0.22500000000000001</v>
      </c>
      <c r="W127">
        <v>20</v>
      </c>
      <c r="X127">
        <v>97</v>
      </c>
      <c r="Y127">
        <v>0.14099999999999999</v>
      </c>
      <c r="Z127">
        <v>22.1</v>
      </c>
      <c r="AA127">
        <v>16</v>
      </c>
      <c r="AB127">
        <v>0.151</v>
      </c>
      <c r="AC127">
        <v>24.9</v>
      </c>
      <c r="AD127">
        <v>24</v>
      </c>
      <c r="AG127">
        <v>16</v>
      </c>
      <c r="AH127">
        <v>0.215</v>
      </c>
      <c r="AI127">
        <v>28.6</v>
      </c>
      <c r="AJ127">
        <v>28.6</v>
      </c>
      <c r="AK127">
        <v>0.224</v>
      </c>
      <c r="AL127">
        <v>25.8</v>
      </c>
      <c r="AM127">
        <v>0.159</v>
      </c>
      <c r="AN127">
        <v>23.3</v>
      </c>
      <c r="AO127">
        <v>156</v>
      </c>
      <c r="AP127">
        <v>0.16</v>
      </c>
      <c r="AQ127">
        <v>23.6</v>
      </c>
    </row>
    <row r="128" spans="1:43" x14ac:dyDescent="0.25">
      <c r="A128" t="s">
        <v>3</v>
      </c>
      <c r="B128" s="11">
        <v>0.04</v>
      </c>
      <c r="C128">
        <v>100</v>
      </c>
      <c r="D128">
        <v>0.23799999999999999</v>
      </c>
      <c r="E128">
        <v>14.8</v>
      </c>
      <c r="F128">
        <v>23</v>
      </c>
      <c r="G128">
        <v>0.248</v>
      </c>
      <c r="H128">
        <v>20.100000000000001</v>
      </c>
      <c r="I128">
        <v>23</v>
      </c>
      <c r="J128">
        <v>0.17499999999999999</v>
      </c>
      <c r="K128">
        <v>24.5</v>
      </c>
      <c r="L128">
        <v>24</v>
      </c>
      <c r="M128">
        <v>0.221</v>
      </c>
      <c r="N128">
        <v>25.3</v>
      </c>
      <c r="O128">
        <v>31</v>
      </c>
      <c r="P128">
        <v>0.216</v>
      </c>
      <c r="Q128">
        <v>17.3</v>
      </c>
      <c r="R128">
        <v>17</v>
      </c>
      <c r="S128">
        <v>0.22900000000000001</v>
      </c>
      <c r="T128">
        <v>21.7</v>
      </c>
      <c r="U128">
        <v>15</v>
      </c>
      <c r="AA128">
        <v>16</v>
      </c>
      <c r="AG128">
        <v>16</v>
      </c>
      <c r="AJ128">
        <v>28.6</v>
      </c>
    </row>
    <row r="129" spans="1:43" x14ac:dyDescent="0.25">
      <c r="A129" t="s">
        <v>3</v>
      </c>
      <c r="B129" s="11">
        <v>0.16</v>
      </c>
      <c r="C129">
        <v>101</v>
      </c>
      <c r="D129">
        <v>0.251</v>
      </c>
      <c r="E129">
        <v>15.4</v>
      </c>
      <c r="F129">
        <v>23</v>
      </c>
      <c r="G129">
        <v>0.22500000000000001</v>
      </c>
      <c r="H129">
        <v>20</v>
      </c>
      <c r="I129">
        <v>23</v>
      </c>
      <c r="J129">
        <v>0.151</v>
      </c>
      <c r="K129">
        <v>24.2</v>
      </c>
      <c r="L129">
        <v>24</v>
      </c>
      <c r="M129">
        <v>0.19600000000000001</v>
      </c>
      <c r="N129">
        <v>23.8</v>
      </c>
      <c r="O129">
        <v>31</v>
      </c>
      <c r="P129">
        <v>0.21</v>
      </c>
      <c r="Q129">
        <v>19.600000000000001</v>
      </c>
      <c r="R129">
        <v>17</v>
      </c>
      <c r="S129">
        <v>0.224</v>
      </c>
      <c r="T129">
        <v>20.7</v>
      </c>
      <c r="U129">
        <v>15</v>
      </c>
      <c r="V129">
        <v>0.254</v>
      </c>
      <c r="W129">
        <v>20.3</v>
      </c>
      <c r="X129">
        <v>84</v>
      </c>
      <c r="Y129">
        <v>0.29699999999999999</v>
      </c>
      <c r="Z129">
        <v>21.2</v>
      </c>
      <c r="AA129">
        <v>16</v>
      </c>
      <c r="AB129">
        <v>0.28599999999999998</v>
      </c>
      <c r="AC129">
        <v>24.9</v>
      </c>
      <c r="AD129">
        <v>24</v>
      </c>
      <c r="AE129">
        <v>0.26400000000000001</v>
      </c>
      <c r="AF129">
        <v>18.3</v>
      </c>
      <c r="AG129">
        <v>16</v>
      </c>
      <c r="AH129">
        <v>0.26100000000000001</v>
      </c>
      <c r="AI129">
        <v>28.8</v>
      </c>
      <c r="AK129">
        <v>0.26600000000000001</v>
      </c>
      <c r="AL129">
        <v>26</v>
      </c>
      <c r="AM129">
        <v>0.22700000000000001</v>
      </c>
      <c r="AN129">
        <v>23.3</v>
      </c>
      <c r="AO129">
        <v>125</v>
      </c>
      <c r="AP129">
        <v>0.19400000000000001</v>
      </c>
      <c r="AQ129">
        <v>23.8</v>
      </c>
    </row>
    <row r="130" spans="1:43" x14ac:dyDescent="0.25">
      <c r="A130" t="s">
        <v>3</v>
      </c>
      <c r="B130" s="11">
        <v>0.04</v>
      </c>
      <c r="C130">
        <v>102</v>
      </c>
      <c r="D130">
        <v>0.20399999999999999</v>
      </c>
      <c r="E130">
        <v>14.8</v>
      </c>
      <c r="F130">
        <v>23</v>
      </c>
      <c r="G130">
        <v>0.189</v>
      </c>
      <c r="H130">
        <v>20.100000000000001</v>
      </c>
      <c r="I130">
        <v>23</v>
      </c>
      <c r="J130">
        <v>0.16400000000000001</v>
      </c>
      <c r="K130">
        <v>25.9</v>
      </c>
      <c r="L130">
        <v>24</v>
      </c>
      <c r="M130">
        <v>0.19600000000000001</v>
      </c>
      <c r="N130">
        <v>24.8</v>
      </c>
      <c r="O130">
        <v>31</v>
      </c>
      <c r="P130">
        <v>0.158</v>
      </c>
      <c r="Q130">
        <v>17.7</v>
      </c>
      <c r="R130">
        <v>17</v>
      </c>
      <c r="S130">
        <v>0.19700000000000001</v>
      </c>
      <c r="T130">
        <v>22.1</v>
      </c>
      <c r="U130">
        <v>15</v>
      </c>
      <c r="AA130">
        <v>16</v>
      </c>
      <c r="AG130">
        <v>16</v>
      </c>
      <c r="AJ130">
        <v>28.6</v>
      </c>
    </row>
    <row r="131" spans="1:43" x14ac:dyDescent="0.25">
      <c r="A131" t="s">
        <v>3</v>
      </c>
      <c r="B131" s="11">
        <v>0.04</v>
      </c>
      <c r="C131">
        <v>103</v>
      </c>
      <c r="D131">
        <v>0.24199999999999999</v>
      </c>
      <c r="E131">
        <v>14.8</v>
      </c>
      <c r="F131">
        <v>23</v>
      </c>
      <c r="G131">
        <v>0.26100000000000001</v>
      </c>
      <c r="H131">
        <v>20.100000000000001</v>
      </c>
      <c r="I131">
        <v>23</v>
      </c>
      <c r="J131">
        <v>0.13</v>
      </c>
      <c r="K131">
        <v>24.24</v>
      </c>
      <c r="L131">
        <v>24</v>
      </c>
      <c r="M131">
        <v>0.24199999999999999</v>
      </c>
      <c r="N131">
        <v>25.4</v>
      </c>
      <c r="O131">
        <v>31</v>
      </c>
      <c r="P131">
        <v>0.24</v>
      </c>
      <c r="Q131">
        <v>17.3</v>
      </c>
      <c r="R131">
        <v>17</v>
      </c>
      <c r="S131">
        <v>0.22900000000000001</v>
      </c>
      <c r="T131">
        <v>22.1</v>
      </c>
      <c r="U131">
        <v>15</v>
      </c>
      <c r="AA131">
        <v>16</v>
      </c>
      <c r="AG131">
        <v>16</v>
      </c>
    </row>
    <row r="132" spans="1:43" x14ac:dyDescent="0.25">
      <c r="A132" t="s">
        <v>3</v>
      </c>
      <c r="B132" s="11">
        <v>0.04</v>
      </c>
      <c r="C132">
        <v>104</v>
      </c>
      <c r="D132">
        <v>0.19900000000000001</v>
      </c>
      <c r="E132">
        <v>14.8</v>
      </c>
      <c r="F132">
        <v>23</v>
      </c>
      <c r="G132">
        <v>0.184</v>
      </c>
      <c r="H132">
        <v>20.2</v>
      </c>
      <c r="I132">
        <v>23</v>
      </c>
      <c r="J132">
        <v>0.155</v>
      </c>
      <c r="K132">
        <v>24.7</v>
      </c>
      <c r="L132">
        <v>24</v>
      </c>
      <c r="M132">
        <v>0.153</v>
      </c>
      <c r="N132">
        <v>25.2</v>
      </c>
      <c r="O132">
        <v>31</v>
      </c>
      <c r="P132">
        <v>0.189</v>
      </c>
      <c r="Q132">
        <v>17.399999999999999</v>
      </c>
      <c r="R132">
        <v>17</v>
      </c>
      <c r="S132">
        <v>0.189</v>
      </c>
      <c r="T132">
        <v>22.1</v>
      </c>
      <c r="U132">
        <v>15</v>
      </c>
      <c r="V132">
        <v>0.20499999999999999</v>
      </c>
      <c r="W132">
        <v>20.6</v>
      </c>
      <c r="X132">
        <v>95</v>
      </c>
      <c r="Y132">
        <v>0.01</v>
      </c>
      <c r="Z132">
        <v>20.6</v>
      </c>
      <c r="AA132">
        <v>16</v>
      </c>
      <c r="AB132">
        <v>0.16</v>
      </c>
      <c r="AC132">
        <v>24.5</v>
      </c>
      <c r="AD132">
        <v>24</v>
      </c>
      <c r="AG132">
        <v>16</v>
      </c>
      <c r="AH132">
        <v>0.17</v>
      </c>
      <c r="AI132">
        <v>28.7</v>
      </c>
      <c r="AK132">
        <v>0.13700000000000001</v>
      </c>
      <c r="AL132">
        <v>25.9</v>
      </c>
      <c r="AM132">
        <v>0.121</v>
      </c>
      <c r="AN132">
        <v>23.2</v>
      </c>
      <c r="AO132">
        <v>168</v>
      </c>
      <c r="AP132">
        <v>0.3</v>
      </c>
      <c r="AQ132">
        <v>23.5</v>
      </c>
    </row>
    <row r="133" spans="1:43" x14ac:dyDescent="0.25">
      <c r="A133" t="s">
        <v>3</v>
      </c>
      <c r="B133" s="11">
        <v>0.04</v>
      </c>
      <c r="C133">
        <v>105</v>
      </c>
      <c r="D133">
        <v>0.188</v>
      </c>
      <c r="E133">
        <v>14.8</v>
      </c>
      <c r="F133">
        <v>23</v>
      </c>
      <c r="G133">
        <v>0.16900000000000001</v>
      </c>
      <c r="H133">
        <v>20.100000000000001</v>
      </c>
      <c r="I133">
        <v>23</v>
      </c>
      <c r="J133">
        <v>0.13400000000000001</v>
      </c>
      <c r="K133">
        <v>24.7</v>
      </c>
      <c r="L133">
        <v>24</v>
      </c>
      <c r="M133">
        <v>0.13200000000000001</v>
      </c>
      <c r="N133">
        <v>25.2</v>
      </c>
      <c r="O133">
        <v>31</v>
      </c>
      <c r="P133">
        <v>0.192</v>
      </c>
      <c r="Q133">
        <v>17.5</v>
      </c>
      <c r="R133">
        <v>17</v>
      </c>
      <c r="S133">
        <v>0.17699999999999999</v>
      </c>
      <c r="T133">
        <v>22.1</v>
      </c>
      <c r="U133">
        <v>15</v>
      </c>
      <c r="AA133">
        <v>16</v>
      </c>
      <c r="AG133">
        <v>16</v>
      </c>
      <c r="AJ133">
        <v>28.6</v>
      </c>
    </row>
    <row r="134" spans="1:43" x14ac:dyDescent="0.25">
      <c r="A134" t="s">
        <v>3</v>
      </c>
      <c r="B134" s="11">
        <v>0.04</v>
      </c>
      <c r="C134">
        <v>106</v>
      </c>
      <c r="D134">
        <v>0.16800000000000001</v>
      </c>
      <c r="E134">
        <v>14.8</v>
      </c>
      <c r="F134">
        <v>23</v>
      </c>
      <c r="G134">
        <v>0.19700000000000001</v>
      </c>
      <c r="H134">
        <v>20.100000000000001</v>
      </c>
      <c r="I134">
        <v>23</v>
      </c>
      <c r="J134">
        <v>0.13100000000000001</v>
      </c>
      <c r="K134">
        <v>25</v>
      </c>
      <c r="L134">
        <v>24</v>
      </c>
      <c r="M134">
        <v>0.17499999999999999</v>
      </c>
      <c r="N134">
        <v>25.3</v>
      </c>
      <c r="O134">
        <v>31</v>
      </c>
      <c r="P134">
        <v>0.152</v>
      </c>
      <c r="Q134">
        <v>17.3</v>
      </c>
      <c r="R134">
        <v>17</v>
      </c>
      <c r="S134">
        <v>0.17499999999999999</v>
      </c>
      <c r="T134">
        <v>22.1</v>
      </c>
      <c r="U134">
        <v>15</v>
      </c>
      <c r="AA134">
        <v>16</v>
      </c>
      <c r="AE134">
        <v>0.27600000000000002</v>
      </c>
      <c r="AF134">
        <v>18.7</v>
      </c>
      <c r="AG134">
        <v>16</v>
      </c>
    </row>
    <row r="135" spans="1:43" x14ac:dyDescent="0.25">
      <c r="A135" t="s">
        <v>3</v>
      </c>
      <c r="B135" s="11">
        <v>0.16</v>
      </c>
      <c r="C135">
        <v>107</v>
      </c>
      <c r="D135">
        <v>0.25600000000000001</v>
      </c>
      <c r="E135">
        <v>15.7</v>
      </c>
      <c r="F135">
        <v>23</v>
      </c>
      <c r="G135">
        <v>0.2</v>
      </c>
      <c r="H135">
        <v>20.100000000000001</v>
      </c>
      <c r="I135">
        <v>23</v>
      </c>
      <c r="J135">
        <v>0.18099999999999999</v>
      </c>
      <c r="K135">
        <v>24.2</v>
      </c>
      <c r="L135">
        <v>24</v>
      </c>
      <c r="M135">
        <v>0.223</v>
      </c>
      <c r="N135">
        <v>24.9</v>
      </c>
      <c r="O135">
        <v>31</v>
      </c>
      <c r="P135">
        <v>0.23599999999999999</v>
      </c>
      <c r="Q135">
        <v>20.8</v>
      </c>
      <c r="R135">
        <v>17</v>
      </c>
      <c r="S135">
        <v>0.14899999999999999</v>
      </c>
      <c r="T135">
        <v>20.8</v>
      </c>
      <c r="U135">
        <v>15</v>
      </c>
      <c r="V135">
        <v>0.251</v>
      </c>
      <c r="W135">
        <v>20.3</v>
      </c>
      <c r="X135">
        <v>92</v>
      </c>
      <c r="Y135">
        <v>6.0999999999999999E-2</v>
      </c>
      <c r="Z135">
        <v>21</v>
      </c>
      <c r="AA135">
        <v>16</v>
      </c>
      <c r="AB135">
        <v>0.31900000000000001</v>
      </c>
      <c r="AC135">
        <v>24.7</v>
      </c>
      <c r="AD135">
        <v>24</v>
      </c>
      <c r="AE135">
        <v>0.157</v>
      </c>
      <c r="AF135">
        <v>18.8</v>
      </c>
      <c r="AG135">
        <v>16</v>
      </c>
      <c r="AH135">
        <v>0.253</v>
      </c>
      <c r="AI135">
        <v>29</v>
      </c>
      <c r="AK135">
        <v>0.22500000000000001</v>
      </c>
      <c r="AL135">
        <v>26.1</v>
      </c>
      <c r="AM135">
        <v>0.20399999999999999</v>
      </c>
      <c r="AN135">
        <v>23.4</v>
      </c>
      <c r="AO135">
        <v>160</v>
      </c>
      <c r="AP135">
        <v>0.20100000000000001</v>
      </c>
      <c r="AQ135">
        <v>23.8</v>
      </c>
    </row>
    <row r="136" spans="1:43" x14ac:dyDescent="0.25">
      <c r="A136" t="s">
        <v>3</v>
      </c>
      <c r="B136" s="11">
        <v>0.04</v>
      </c>
      <c r="C136">
        <v>108</v>
      </c>
      <c r="D136">
        <v>0.16700000000000001</v>
      </c>
      <c r="E136">
        <v>14.8</v>
      </c>
      <c r="F136">
        <v>23</v>
      </c>
      <c r="G136">
        <v>0.17399999999999999</v>
      </c>
      <c r="H136">
        <v>20.100000000000001</v>
      </c>
      <c r="I136">
        <v>23</v>
      </c>
      <c r="J136">
        <v>0.152</v>
      </c>
      <c r="K136">
        <v>24.6</v>
      </c>
      <c r="L136">
        <v>24</v>
      </c>
      <c r="M136">
        <v>0.16500000000000001</v>
      </c>
      <c r="N136">
        <v>25.4</v>
      </c>
      <c r="O136">
        <v>31</v>
      </c>
      <c r="P136">
        <v>0.17100000000000001</v>
      </c>
      <c r="Q136">
        <v>17.3</v>
      </c>
      <c r="R136">
        <v>17</v>
      </c>
      <c r="S136">
        <v>0.187</v>
      </c>
      <c r="T136">
        <v>22.1</v>
      </c>
      <c r="U136">
        <v>15</v>
      </c>
      <c r="V136">
        <v>0.123</v>
      </c>
      <c r="W136">
        <v>20.9</v>
      </c>
      <c r="X136">
        <v>73</v>
      </c>
      <c r="Y136">
        <v>0.13700000000000001</v>
      </c>
      <c r="Z136">
        <v>20.7</v>
      </c>
      <c r="AA136">
        <v>16</v>
      </c>
      <c r="AB136">
        <v>0.19400000000000001</v>
      </c>
      <c r="AC136">
        <v>24.5</v>
      </c>
      <c r="AD136">
        <v>24</v>
      </c>
      <c r="AG136">
        <v>16</v>
      </c>
      <c r="AH136">
        <v>0.121</v>
      </c>
      <c r="AI136">
        <v>28.4</v>
      </c>
      <c r="AJ136">
        <v>28.6</v>
      </c>
    </row>
    <row r="137" spans="1:43" x14ac:dyDescent="0.25">
      <c r="A137" t="s">
        <v>3</v>
      </c>
      <c r="B137" s="11">
        <v>0.04</v>
      </c>
      <c r="C137">
        <v>109</v>
      </c>
      <c r="D137">
        <v>0.161</v>
      </c>
      <c r="E137">
        <v>14.8</v>
      </c>
      <c r="F137">
        <v>23</v>
      </c>
      <c r="G137">
        <v>0.14899999999999999</v>
      </c>
      <c r="H137">
        <v>20.100000000000001</v>
      </c>
      <c r="I137">
        <v>23</v>
      </c>
      <c r="J137">
        <v>0.124</v>
      </c>
      <c r="K137">
        <v>25.2</v>
      </c>
      <c r="L137">
        <v>24</v>
      </c>
      <c r="M137">
        <v>0.17799999999999999</v>
      </c>
      <c r="N137">
        <v>25.4</v>
      </c>
      <c r="O137">
        <v>31</v>
      </c>
      <c r="P137">
        <v>0.13800000000000001</v>
      </c>
      <c r="Q137">
        <v>17.5</v>
      </c>
      <c r="R137">
        <v>17</v>
      </c>
      <c r="S137">
        <v>0.17399999999999999</v>
      </c>
      <c r="T137">
        <v>21.4</v>
      </c>
      <c r="U137">
        <v>15</v>
      </c>
      <c r="V137">
        <v>0.15</v>
      </c>
      <c r="W137">
        <v>20.7</v>
      </c>
      <c r="X137">
        <v>73</v>
      </c>
      <c r="Y137">
        <v>2.1999999999999999E-2</v>
      </c>
      <c r="Z137">
        <v>21</v>
      </c>
      <c r="AA137">
        <v>16</v>
      </c>
      <c r="AB137">
        <v>0.19400000000000001</v>
      </c>
      <c r="AC137">
        <v>24.7</v>
      </c>
      <c r="AD137">
        <v>24</v>
      </c>
      <c r="AG137">
        <v>16</v>
      </c>
      <c r="AH137">
        <v>0.16600000000000001</v>
      </c>
      <c r="AI137">
        <v>28.6</v>
      </c>
      <c r="AJ137">
        <v>28.6</v>
      </c>
      <c r="AK137">
        <v>0.10199999999999999</v>
      </c>
      <c r="AL137">
        <v>25.9</v>
      </c>
      <c r="AM137">
        <v>0.09</v>
      </c>
      <c r="AN137">
        <v>23.2</v>
      </c>
      <c r="AO137">
        <v>118</v>
      </c>
      <c r="AP137">
        <v>1.6E-2</v>
      </c>
      <c r="AQ137">
        <v>21.4</v>
      </c>
    </row>
    <row r="138" spans="1:43" x14ac:dyDescent="0.25">
      <c r="A138" t="s">
        <v>3</v>
      </c>
      <c r="B138" s="11">
        <v>0.04</v>
      </c>
      <c r="C138">
        <v>110</v>
      </c>
      <c r="D138">
        <v>0.13600000000000001</v>
      </c>
      <c r="E138">
        <v>14.8</v>
      </c>
      <c r="F138">
        <v>23</v>
      </c>
      <c r="G138">
        <v>0.20100000000000001</v>
      </c>
      <c r="H138">
        <v>20.100000000000001</v>
      </c>
      <c r="I138">
        <v>23</v>
      </c>
      <c r="J138">
        <v>0.153</v>
      </c>
      <c r="K138">
        <v>25.9</v>
      </c>
      <c r="L138">
        <v>24</v>
      </c>
      <c r="M138">
        <v>0.161</v>
      </c>
      <c r="N138">
        <v>25.1</v>
      </c>
      <c r="O138">
        <v>31</v>
      </c>
      <c r="P138">
        <v>0.159</v>
      </c>
      <c r="Q138">
        <v>17.3</v>
      </c>
      <c r="R138">
        <v>17</v>
      </c>
      <c r="S138">
        <v>0.189</v>
      </c>
      <c r="T138">
        <v>21.9</v>
      </c>
      <c r="U138">
        <v>15</v>
      </c>
      <c r="AA138">
        <v>16</v>
      </c>
      <c r="AG138">
        <v>16</v>
      </c>
      <c r="AJ138">
        <v>28.6</v>
      </c>
    </row>
    <row r="139" spans="1:43" x14ac:dyDescent="0.25">
      <c r="A139" t="s">
        <v>3</v>
      </c>
      <c r="B139" s="11">
        <v>0.04</v>
      </c>
      <c r="C139">
        <v>115</v>
      </c>
      <c r="D139">
        <v>0.18</v>
      </c>
      <c r="E139">
        <v>14.8</v>
      </c>
      <c r="F139">
        <v>23</v>
      </c>
      <c r="G139">
        <v>0.20699999999999999</v>
      </c>
      <c r="H139">
        <v>20.100000000000001</v>
      </c>
      <c r="I139">
        <v>23</v>
      </c>
      <c r="J139">
        <v>0.112</v>
      </c>
      <c r="K139">
        <v>25.9</v>
      </c>
      <c r="L139">
        <v>24</v>
      </c>
      <c r="M139">
        <v>0.16700000000000001</v>
      </c>
      <c r="N139">
        <v>25.4</v>
      </c>
      <c r="O139">
        <v>31</v>
      </c>
      <c r="P139">
        <v>0.161</v>
      </c>
      <c r="Q139">
        <v>17.399999999999999</v>
      </c>
      <c r="R139">
        <v>17</v>
      </c>
      <c r="S139">
        <v>0.22500000000000001</v>
      </c>
      <c r="T139">
        <v>21.2</v>
      </c>
      <c r="U139">
        <v>15</v>
      </c>
      <c r="V139">
        <v>0.222</v>
      </c>
      <c r="W139">
        <v>20.6</v>
      </c>
      <c r="X139">
        <v>100</v>
      </c>
      <c r="Y139">
        <v>0.109</v>
      </c>
      <c r="Z139">
        <v>20.6</v>
      </c>
      <c r="AA139">
        <v>16</v>
      </c>
      <c r="AB139">
        <v>8.7999999999999995E-2</v>
      </c>
      <c r="AC139">
        <v>24.5</v>
      </c>
      <c r="AD139">
        <v>24</v>
      </c>
      <c r="AE139">
        <v>0.15</v>
      </c>
      <c r="AF139">
        <v>18.899999999999999</v>
      </c>
      <c r="AG139">
        <v>16</v>
      </c>
      <c r="AH139">
        <v>8.0000000000000002E-3</v>
      </c>
      <c r="AI139">
        <v>28.3</v>
      </c>
      <c r="AK139">
        <v>0.185</v>
      </c>
      <c r="AL139">
        <v>26.1</v>
      </c>
      <c r="AM139">
        <v>0.11700000000000001</v>
      </c>
      <c r="AN139">
        <v>23.2</v>
      </c>
      <c r="AO139">
        <v>166</v>
      </c>
      <c r="AP139">
        <v>7.0000000000000007E-2</v>
      </c>
      <c r="AQ139">
        <v>23.4</v>
      </c>
    </row>
    <row r="140" spans="1:43" x14ac:dyDescent="0.25">
      <c r="A140" t="s">
        <v>3</v>
      </c>
      <c r="B140" s="11">
        <v>0.16</v>
      </c>
      <c r="C140">
        <v>116</v>
      </c>
      <c r="D140">
        <v>0.32100000000000001</v>
      </c>
      <c r="E140">
        <v>16</v>
      </c>
      <c r="F140">
        <v>23</v>
      </c>
      <c r="G140">
        <v>0.224</v>
      </c>
      <c r="H140">
        <v>19.600000000000001</v>
      </c>
      <c r="I140">
        <v>23</v>
      </c>
      <c r="J140">
        <v>0.20699999999999999</v>
      </c>
      <c r="K140">
        <v>24.2</v>
      </c>
      <c r="L140">
        <v>24</v>
      </c>
      <c r="M140">
        <v>0.222</v>
      </c>
      <c r="N140">
        <v>24.4</v>
      </c>
      <c r="O140">
        <v>31</v>
      </c>
      <c r="P140">
        <v>0.23300000000000001</v>
      </c>
      <c r="Q140">
        <v>20.6</v>
      </c>
      <c r="R140">
        <v>17</v>
      </c>
      <c r="S140">
        <v>0.248</v>
      </c>
      <c r="T140">
        <v>21</v>
      </c>
      <c r="U140">
        <v>15</v>
      </c>
      <c r="V140">
        <v>0.25</v>
      </c>
      <c r="W140">
        <v>20.2</v>
      </c>
      <c r="X140">
        <v>64</v>
      </c>
      <c r="Y140">
        <v>0.125</v>
      </c>
      <c r="Z140">
        <v>21.2</v>
      </c>
      <c r="AA140">
        <v>16</v>
      </c>
      <c r="AB140">
        <v>0.14199999999999999</v>
      </c>
      <c r="AC140">
        <v>25</v>
      </c>
      <c r="AD140">
        <v>24</v>
      </c>
      <c r="AE140">
        <v>0.29499999999999998</v>
      </c>
      <c r="AF140">
        <v>18.3</v>
      </c>
      <c r="AG140">
        <v>16</v>
      </c>
      <c r="AH140">
        <v>0.27</v>
      </c>
      <c r="AI140">
        <v>28.9</v>
      </c>
      <c r="AJ140">
        <v>28.6</v>
      </c>
      <c r="AK140">
        <v>0.27</v>
      </c>
      <c r="AL140">
        <v>26</v>
      </c>
      <c r="AM140">
        <v>0.20499999999999999</v>
      </c>
      <c r="AN140">
        <v>23.5</v>
      </c>
      <c r="AO140">
        <v>146</v>
      </c>
      <c r="AP140">
        <v>0.191</v>
      </c>
      <c r="AQ140">
        <v>23.8</v>
      </c>
    </row>
    <row r="141" spans="1:43" x14ac:dyDescent="0.25">
      <c r="A141" t="s">
        <v>3</v>
      </c>
      <c r="B141" s="11">
        <v>0.04</v>
      </c>
      <c r="C141">
        <v>117</v>
      </c>
      <c r="D141">
        <v>0.20200000000000001</v>
      </c>
      <c r="E141">
        <v>14.8</v>
      </c>
      <c r="F141">
        <v>23</v>
      </c>
      <c r="G141">
        <v>0.22800000000000001</v>
      </c>
      <c r="H141">
        <v>20</v>
      </c>
      <c r="I141">
        <v>23</v>
      </c>
      <c r="J141">
        <v>0.13700000000000001</v>
      </c>
      <c r="K141">
        <v>26.8</v>
      </c>
      <c r="L141">
        <v>24</v>
      </c>
      <c r="M141">
        <v>0.192</v>
      </c>
      <c r="N141">
        <v>24.5</v>
      </c>
      <c r="O141">
        <v>31</v>
      </c>
      <c r="P141">
        <v>0.22</v>
      </c>
      <c r="Q141">
        <v>17.600000000000001</v>
      </c>
      <c r="R141">
        <v>17</v>
      </c>
      <c r="S141">
        <v>0.20699999999999999</v>
      </c>
      <c r="T141">
        <v>21.1</v>
      </c>
      <c r="U141">
        <v>15</v>
      </c>
      <c r="AA141">
        <v>16</v>
      </c>
      <c r="AG141">
        <v>16</v>
      </c>
      <c r="AJ141">
        <v>28.6</v>
      </c>
    </row>
    <row r="142" spans="1:43" x14ac:dyDescent="0.25">
      <c r="A142" t="s">
        <v>3</v>
      </c>
      <c r="B142" s="11">
        <v>0.04</v>
      </c>
      <c r="C142">
        <v>118</v>
      </c>
      <c r="D142">
        <v>8.7999999999999995E-2</v>
      </c>
      <c r="E142">
        <v>14.8</v>
      </c>
      <c r="F142">
        <v>23</v>
      </c>
      <c r="G142">
        <v>0.18</v>
      </c>
      <c r="H142">
        <v>20</v>
      </c>
      <c r="I142">
        <v>23</v>
      </c>
      <c r="J142">
        <v>0.161</v>
      </c>
      <c r="K142">
        <v>26</v>
      </c>
      <c r="L142">
        <v>24</v>
      </c>
      <c r="M142">
        <v>0.16500000000000001</v>
      </c>
      <c r="N142">
        <v>24.9</v>
      </c>
      <c r="O142">
        <v>31</v>
      </c>
      <c r="P142">
        <v>0.157</v>
      </c>
      <c r="Q142">
        <v>17.399999999999999</v>
      </c>
      <c r="R142">
        <v>17</v>
      </c>
      <c r="S142">
        <v>0.20399999999999999</v>
      </c>
      <c r="T142">
        <v>22.1</v>
      </c>
      <c r="U142">
        <v>15</v>
      </c>
      <c r="V142">
        <v>0.20399999999999999</v>
      </c>
      <c r="W142">
        <v>20.7</v>
      </c>
      <c r="X142">
        <v>54</v>
      </c>
      <c r="Y142" t="s">
        <v>64</v>
      </c>
      <c r="Z142" t="s">
        <v>64</v>
      </c>
      <c r="AA142">
        <v>16</v>
      </c>
      <c r="AB142" t="s">
        <v>64</v>
      </c>
      <c r="AC142" t="s">
        <v>64</v>
      </c>
      <c r="AD142">
        <v>24</v>
      </c>
      <c r="AG142">
        <v>16</v>
      </c>
      <c r="AK142">
        <v>0.105</v>
      </c>
      <c r="AL142">
        <v>25.9</v>
      </c>
    </row>
    <row r="143" spans="1:43" x14ac:dyDescent="0.25">
      <c r="A143" t="s">
        <v>3</v>
      </c>
      <c r="B143" s="11">
        <v>0.04</v>
      </c>
      <c r="C143">
        <v>119</v>
      </c>
      <c r="D143">
        <v>0.21199999999999999</v>
      </c>
      <c r="E143">
        <v>14.8</v>
      </c>
      <c r="F143">
        <v>23</v>
      </c>
      <c r="G143">
        <v>0.2321</v>
      </c>
      <c r="H143">
        <v>20</v>
      </c>
      <c r="I143">
        <v>23</v>
      </c>
      <c r="J143">
        <v>0.08</v>
      </c>
      <c r="K143">
        <v>25.8</v>
      </c>
      <c r="L143">
        <v>24</v>
      </c>
      <c r="M143">
        <v>0.17</v>
      </c>
      <c r="N143">
        <v>25</v>
      </c>
      <c r="O143">
        <v>31</v>
      </c>
      <c r="P143">
        <v>0.20899999999999999</v>
      </c>
      <c r="Q143">
        <v>17.8</v>
      </c>
      <c r="R143">
        <v>17</v>
      </c>
      <c r="S143">
        <v>0.13</v>
      </c>
      <c r="T143">
        <v>22.1</v>
      </c>
      <c r="U143">
        <v>15</v>
      </c>
      <c r="V143">
        <v>0.185</v>
      </c>
      <c r="W143">
        <v>20.6</v>
      </c>
      <c r="X143">
        <v>93</v>
      </c>
      <c r="Y143">
        <v>0.13500000000000001</v>
      </c>
      <c r="Z143">
        <v>20.9</v>
      </c>
      <c r="AA143">
        <v>16</v>
      </c>
      <c r="AB143">
        <v>0.19900000000000001</v>
      </c>
      <c r="AC143">
        <v>24.7</v>
      </c>
      <c r="AD143">
        <v>24</v>
      </c>
      <c r="AG143">
        <v>16</v>
      </c>
      <c r="AH143">
        <v>0.14799999999999999</v>
      </c>
      <c r="AI143">
        <v>28.1</v>
      </c>
      <c r="AM143">
        <v>8.2000000000000003E-2</v>
      </c>
      <c r="AN143">
        <v>23.2</v>
      </c>
      <c r="AO143">
        <v>147</v>
      </c>
      <c r="AP143">
        <v>1.7000000000000001E-2</v>
      </c>
      <c r="AQ143">
        <v>21.6</v>
      </c>
    </row>
    <row r="144" spans="1:43" x14ac:dyDescent="0.25">
      <c r="A144" t="s">
        <v>3</v>
      </c>
      <c r="B144" s="11">
        <v>0.08</v>
      </c>
      <c r="C144">
        <v>120</v>
      </c>
      <c r="D144">
        <v>0.19600000000000001</v>
      </c>
      <c r="E144">
        <v>15.9</v>
      </c>
      <c r="F144">
        <v>23</v>
      </c>
      <c r="G144">
        <v>0.216</v>
      </c>
      <c r="H144">
        <v>19.8</v>
      </c>
      <c r="I144">
        <v>23</v>
      </c>
      <c r="J144">
        <v>0.156</v>
      </c>
      <c r="K144">
        <v>26.8</v>
      </c>
      <c r="L144">
        <v>24</v>
      </c>
      <c r="M144">
        <v>0.19400000000000001</v>
      </c>
      <c r="N144">
        <v>23.7</v>
      </c>
      <c r="O144">
        <v>31</v>
      </c>
      <c r="P144">
        <v>9.1999999999999998E-2</v>
      </c>
      <c r="Q144">
        <v>19.100000000000001</v>
      </c>
      <c r="R144">
        <v>17</v>
      </c>
      <c r="S144">
        <v>0.218</v>
      </c>
      <c r="T144">
        <v>22.9</v>
      </c>
      <c r="U144">
        <v>15</v>
      </c>
      <c r="V144">
        <v>0.19400000000000001</v>
      </c>
      <c r="W144">
        <v>19.8</v>
      </c>
      <c r="X144">
        <v>69</v>
      </c>
      <c r="Y144">
        <v>0.156</v>
      </c>
      <c r="Z144">
        <v>21.8</v>
      </c>
      <c r="AA144">
        <v>16</v>
      </c>
      <c r="AB144">
        <v>0.14000000000000001</v>
      </c>
      <c r="AC144">
        <v>24.8</v>
      </c>
      <c r="AD144">
        <v>24</v>
      </c>
      <c r="AG144">
        <v>16</v>
      </c>
      <c r="AH144">
        <v>0.126</v>
      </c>
      <c r="AI144">
        <v>29</v>
      </c>
      <c r="AJ144">
        <v>28.6</v>
      </c>
    </row>
    <row r="145" spans="1:43" x14ac:dyDescent="0.25">
      <c r="A145" t="s">
        <v>3</v>
      </c>
      <c r="B145" s="11">
        <v>0.16</v>
      </c>
      <c r="C145">
        <v>121</v>
      </c>
      <c r="D145">
        <v>0.23100000000000001</v>
      </c>
      <c r="E145">
        <v>14.9</v>
      </c>
      <c r="F145">
        <v>23</v>
      </c>
      <c r="G145">
        <v>0.23899999999999999</v>
      </c>
      <c r="H145">
        <v>20</v>
      </c>
      <c r="I145">
        <v>23</v>
      </c>
      <c r="J145">
        <v>0.19700000000000001</v>
      </c>
      <c r="K145">
        <v>24.2</v>
      </c>
      <c r="L145">
        <v>24</v>
      </c>
      <c r="M145">
        <v>0.22600000000000001</v>
      </c>
      <c r="N145">
        <v>24.5</v>
      </c>
      <c r="O145">
        <v>31</v>
      </c>
      <c r="P145">
        <v>0.223</v>
      </c>
      <c r="Q145">
        <v>20.6</v>
      </c>
      <c r="R145">
        <v>17</v>
      </c>
      <c r="S145">
        <v>0.251</v>
      </c>
      <c r="T145">
        <v>20.3</v>
      </c>
      <c r="U145">
        <v>15</v>
      </c>
      <c r="V145">
        <v>0.27400000000000002</v>
      </c>
      <c r="W145">
        <v>20.2</v>
      </c>
      <c r="X145">
        <v>94</v>
      </c>
      <c r="AA145">
        <v>16</v>
      </c>
      <c r="AG145">
        <v>16</v>
      </c>
      <c r="AJ145">
        <v>28.6</v>
      </c>
    </row>
    <row r="146" spans="1:43" x14ac:dyDescent="0.25">
      <c r="A146" t="s">
        <v>3</v>
      </c>
      <c r="B146" s="11">
        <v>0.16</v>
      </c>
      <c r="C146">
        <v>122</v>
      </c>
      <c r="D146">
        <v>0.28100000000000003</v>
      </c>
      <c r="E146">
        <v>15.3</v>
      </c>
      <c r="F146">
        <v>23</v>
      </c>
      <c r="G146">
        <v>0.223</v>
      </c>
      <c r="H146">
        <v>20</v>
      </c>
      <c r="I146">
        <v>23</v>
      </c>
      <c r="J146">
        <v>0.222</v>
      </c>
      <c r="K146">
        <v>24.2</v>
      </c>
      <c r="L146">
        <v>24</v>
      </c>
      <c r="M146">
        <v>0.22800000000000001</v>
      </c>
      <c r="N146">
        <v>24.8</v>
      </c>
      <c r="O146">
        <v>31</v>
      </c>
      <c r="P146">
        <v>0.26100000000000001</v>
      </c>
      <c r="Q146">
        <v>20.7</v>
      </c>
      <c r="R146">
        <v>17</v>
      </c>
      <c r="S146">
        <v>0.255</v>
      </c>
      <c r="T146">
        <v>20.3</v>
      </c>
      <c r="U146">
        <v>15</v>
      </c>
      <c r="V146">
        <v>0.22700000000000001</v>
      </c>
      <c r="W146">
        <v>20.3</v>
      </c>
      <c r="X146">
        <v>82</v>
      </c>
      <c r="Y146">
        <v>0.20200000000000001</v>
      </c>
      <c r="Z146">
        <v>21.2</v>
      </c>
      <c r="AA146">
        <v>16</v>
      </c>
      <c r="AB146">
        <v>0.223</v>
      </c>
      <c r="AC146">
        <v>25</v>
      </c>
      <c r="AD146">
        <v>24</v>
      </c>
      <c r="AE146">
        <v>0.248</v>
      </c>
      <c r="AF146">
        <v>18.399999999999999</v>
      </c>
      <c r="AG146">
        <v>16</v>
      </c>
      <c r="AH146">
        <v>0.28000000000000003</v>
      </c>
      <c r="AI146">
        <v>28.7</v>
      </c>
    </row>
    <row r="147" spans="1:43" x14ac:dyDescent="0.25">
      <c r="A147" t="s">
        <v>3</v>
      </c>
      <c r="B147" s="11">
        <v>0.04</v>
      </c>
      <c r="C147">
        <v>123</v>
      </c>
      <c r="D147">
        <v>0.253</v>
      </c>
      <c r="E147">
        <v>14.8</v>
      </c>
      <c r="F147">
        <v>23</v>
      </c>
      <c r="G147">
        <v>0.20599999999999999</v>
      </c>
      <c r="H147">
        <v>20</v>
      </c>
      <c r="I147">
        <v>23</v>
      </c>
      <c r="J147">
        <v>0.20599999999999999</v>
      </c>
      <c r="K147">
        <v>26.8</v>
      </c>
      <c r="L147">
        <v>24</v>
      </c>
      <c r="M147">
        <v>0.22500000000000001</v>
      </c>
      <c r="N147">
        <v>24.6</v>
      </c>
      <c r="O147">
        <v>31</v>
      </c>
      <c r="P147">
        <v>0.23100000000000001</v>
      </c>
      <c r="Q147">
        <v>17.899999999999999</v>
      </c>
      <c r="R147">
        <v>17</v>
      </c>
      <c r="S147">
        <v>0.17399999999999999</v>
      </c>
      <c r="T147">
        <v>22.1</v>
      </c>
      <c r="U147">
        <v>15</v>
      </c>
      <c r="V147">
        <v>0.2</v>
      </c>
      <c r="W147">
        <v>20.8</v>
      </c>
      <c r="X147">
        <v>86</v>
      </c>
      <c r="Y147">
        <v>7.4999999999999997E-2</v>
      </c>
      <c r="Z147">
        <v>20.6</v>
      </c>
      <c r="AA147">
        <v>16</v>
      </c>
      <c r="AB147">
        <v>3.4000000000000002E-2</v>
      </c>
      <c r="AC147">
        <v>24.5</v>
      </c>
      <c r="AD147">
        <v>24</v>
      </c>
      <c r="AE147" t="s">
        <v>64</v>
      </c>
      <c r="AF147">
        <v>18.7</v>
      </c>
      <c r="AG147">
        <v>16</v>
      </c>
      <c r="AH147" t="s">
        <v>64</v>
      </c>
      <c r="AI147" t="s">
        <v>64</v>
      </c>
      <c r="AJ147">
        <v>28.6</v>
      </c>
    </row>
    <row r="148" spans="1:43" x14ac:dyDescent="0.25">
      <c r="A148" t="s">
        <v>3</v>
      </c>
      <c r="B148" s="11">
        <v>0.04</v>
      </c>
      <c r="C148">
        <v>124</v>
      </c>
      <c r="D148">
        <v>0.221</v>
      </c>
      <c r="E148">
        <v>14.8</v>
      </c>
      <c r="F148">
        <v>23</v>
      </c>
      <c r="G148">
        <v>0.218</v>
      </c>
      <c r="H148">
        <v>20</v>
      </c>
      <c r="I148">
        <v>23</v>
      </c>
      <c r="J148">
        <v>0.2</v>
      </c>
      <c r="K148">
        <v>26.8</v>
      </c>
      <c r="L148">
        <v>24</v>
      </c>
      <c r="M148">
        <v>0.20799999999999999</v>
      </c>
      <c r="N148">
        <v>24.9</v>
      </c>
      <c r="O148">
        <v>31</v>
      </c>
      <c r="P148">
        <v>0.216</v>
      </c>
      <c r="Q148">
        <v>17.5</v>
      </c>
      <c r="R148">
        <v>17</v>
      </c>
      <c r="S148">
        <v>0.21199999999999999</v>
      </c>
      <c r="T148">
        <v>22</v>
      </c>
      <c r="U148">
        <v>15</v>
      </c>
      <c r="AA148">
        <v>16</v>
      </c>
      <c r="AG148">
        <v>16</v>
      </c>
      <c r="AJ148">
        <v>28.6</v>
      </c>
    </row>
    <row r="149" spans="1:43" x14ac:dyDescent="0.25">
      <c r="A149" t="s">
        <v>3</v>
      </c>
      <c r="B149" s="11">
        <v>0.04</v>
      </c>
      <c r="C149">
        <v>125</v>
      </c>
      <c r="D149">
        <v>0.19500000000000001</v>
      </c>
      <c r="E149">
        <v>14.8</v>
      </c>
      <c r="F149">
        <v>23</v>
      </c>
      <c r="G149">
        <v>0.20300000000000001</v>
      </c>
      <c r="H149">
        <v>20</v>
      </c>
      <c r="I149">
        <v>23</v>
      </c>
      <c r="J149">
        <v>0.155</v>
      </c>
      <c r="K149">
        <v>26.8</v>
      </c>
      <c r="L149">
        <v>24</v>
      </c>
      <c r="M149">
        <v>0.20100000000000001</v>
      </c>
      <c r="N149">
        <v>25</v>
      </c>
      <c r="O149">
        <v>31</v>
      </c>
      <c r="P149">
        <v>0.20799999999999999</v>
      </c>
      <c r="Q149">
        <v>17.3</v>
      </c>
      <c r="R149">
        <v>17</v>
      </c>
      <c r="S149">
        <v>0.224</v>
      </c>
      <c r="T149">
        <v>21.3</v>
      </c>
      <c r="U149">
        <v>15</v>
      </c>
      <c r="AA149">
        <v>16</v>
      </c>
      <c r="AG149">
        <v>16</v>
      </c>
    </row>
    <row r="150" spans="1:43" x14ac:dyDescent="0.25">
      <c r="A150" t="s">
        <v>3</v>
      </c>
      <c r="B150" s="11">
        <v>0.08</v>
      </c>
      <c r="C150">
        <v>126</v>
      </c>
      <c r="D150">
        <v>0.13100000000000001</v>
      </c>
      <c r="E150">
        <v>14.8</v>
      </c>
      <c r="F150">
        <v>23</v>
      </c>
      <c r="G150">
        <v>0.189</v>
      </c>
      <c r="H150">
        <v>19.899999999999999</v>
      </c>
      <c r="I150">
        <v>23</v>
      </c>
      <c r="J150" t="s">
        <v>64</v>
      </c>
      <c r="K150" t="s">
        <v>64</v>
      </c>
      <c r="L150" t="s">
        <v>64</v>
      </c>
      <c r="M150" t="s">
        <v>64</v>
      </c>
      <c r="N150" t="s">
        <v>64</v>
      </c>
      <c r="O150" t="s">
        <v>64</v>
      </c>
      <c r="P150" t="s">
        <v>64</v>
      </c>
      <c r="Q150" t="s">
        <v>64</v>
      </c>
      <c r="R150" t="s">
        <v>64</v>
      </c>
      <c r="S150" t="s">
        <v>64</v>
      </c>
      <c r="T150" t="s">
        <v>64</v>
      </c>
      <c r="U150" t="s">
        <v>64</v>
      </c>
      <c r="AA150">
        <v>16</v>
      </c>
      <c r="AG150">
        <v>16</v>
      </c>
    </row>
    <row r="151" spans="1:43" x14ac:dyDescent="0.25">
      <c r="A151" t="s">
        <v>3</v>
      </c>
      <c r="B151" s="11">
        <v>0.08</v>
      </c>
      <c r="C151">
        <v>127</v>
      </c>
      <c r="D151">
        <v>0.224</v>
      </c>
      <c r="E151">
        <v>14.8</v>
      </c>
      <c r="F151">
        <v>23</v>
      </c>
      <c r="G151">
        <v>0.23599999999999999</v>
      </c>
      <c r="H151">
        <v>19.899999999999999</v>
      </c>
      <c r="I151">
        <v>23</v>
      </c>
      <c r="J151">
        <v>0.20899999999999999</v>
      </c>
      <c r="K151">
        <v>26.9</v>
      </c>
      <c r="L151">
        <v>24</v>
      </c>
      <c r="M151">
        <v>0.23300000000000001</v>
      </c>
      <c r="N151">
        <v>23.7</v>
      </c>
      <c r="O151">
        <v>31</v>
      </c>
      <c r="P151">
        <v>0.24</v>
      </c>
      <c r="Q151">
        <v>18.8</v>
      </c>
      <c r="R151">
        <v>17</v>
      </c>
      <c r="S151">
        <v>0.23300000000000001</v>
      </c>
      <c r="T151">
        <v>22.3</v>
      </c>
      <c r="U151">
        <v>15</v>
      </c>
      <c r="V151">
        <v>0.249</v>
      </c>
      <c r="W151">
        <v>19.8</v>
      </c>
      <c r="X151">
        <v>123</v>
      </c>
      <c r="AA151">
        <v>16</v>
      </c>
      <c r="AG151">
        <v>16</v>
      </c>
    </row>
    <row r="152" spans="1:43" x14ac:dyDescent="0.25">
      <c r="A152" t="s">
        <v>3</v>
      </c>
      <c r="B152" s="11">
        <v>0.08</v>
      </c>
      <c r="C152">
        <v>128</v>
      </c>
      <c r="D152">
        <v>0.23699999999999999</v>
      </c>
      <c r="E152">
        <v>14.8</v>
      </c>
      <c r="F152">
        <v>23</v>
      </c>
      <c r="G152">
        <v>0.221</v>
      </c>
      <c r="H152">
        <v>20</v>
      </c>
      <c r="I152">
        <v>23</v>
      </c>
      <c r="J152">
        <v>0.114</v>
      </c>
      <c r="K152">
        <v>26.9</v>
      </c>
      <c r="L152">
        <v>24</v>
      </c>
      <c r="M152">
        <v>0.26500000000000001</v>
      </c>
      <c r="N152">
        <v>23.7</v>
      </c>
      <c r="O152">
        <v>31</v>
      </c>
      <c r="P152">
        <v>0.19500000000000001</v>
      </c>
      <c r="Q152">
        <v>19</v>
      </c>
      <c r="R152">
        <v>17</v>
      </c>
      <c r="S152">
        <v>0.23599999999999999</v>
      </c>
      <c r="T152">
        <v>22.3</v>
      </c>
      <c r="U152">
        <v>15</v>
      </c>
      <c r="V152">
        <v>0.27200000000000002</v>
      </c>
      <c r="W152">
        <v>20.6</v>
      </c>
      <c r="X152">
        <v>85</v>
      </c>
      <c r="Y152">
        <v>0.191</v>
      </c>
      <c r="Z152">
        <v>21.9</v>
      </c>
      <c r="AA152">
        <v>16</v>
      </c>
      <c r="AB152">
        <v>0.114</v>
      </c>
      <c r="AC152">
        <v>24.8</v>
      </c>
      <c r="AD152">
        <v>24</v>
      </c>
      <c r="AG152">
        <v>16</v>
      </c>
      <c r="AH152">
        <v>0.222</v>
      </c>
      <c r="AI152">
        <v>29.1</v>
      </c>
    </row>
    <row r="153" spans="1:43" x14ac:dyDescent="0.25">
      <c r="A153" t="s">
        <v>3</v>
      </c>
      <c r="B153" s="11">
        <v>0.16</v>
      </c>
      <c r="C153">
        <v>129</v>
      </c>
      <c r="D153">
        <v>0.20899999999999999</v>
      </c>
      <c r="E153">
        <v>16.100000000000001</v>
      </c>
      <c r="F153">
        <v>23</v>
      </c>
      <c r="G153">
        <v>0.14399999999999999</v>
      </c>
      <c r="H153">
        <v>19.7</v>
      </c>
      <c r="I153">
        <v>23</v>
      </c>
      <c r="J153">
        <v>0.23799999999999999</v>
      </c>
      <c r="K153">
        <v>24.4</v>
      </c>
      <c r="L153">
        <v>24</v>
      </c>
      <c r="M153">
        <v>0.249</v>
      </c>
      <c r="N153">
        <v>23.7</v>
      </c>
      <c r="O153">
        <v>31</v>
      </c>
      <c r="P153">
        <v>0.216</v>
      </c>
      <c r="Q153">
        <v>19.600000000000001</v>
      </c>
      <c r="R153">
        <v>17</v>
      </c>
      <c r="S153">
        <v>0.29199999999999998</v>
      </c>
      <c r="T153">
        <v>21</v>
      </c>
      <c r="U153">
        <v>15</v>
      </c>
      <c r="V153">
        <v>0.27500000000000002</v>
      </c>
      <c r="W153">
        <v>20.6</v>
      </c>
      <c r="X153">
        <v>87</v>
      </c>
      <c r="Y153">
        <v>0.23300000000000001</v>
      </c>
      <c r="Z153">
        <v>21.2</v>
      </c>
      <c r="AA153">
        <v>16</v>
      </c>
      <c r="AB153">
        <v>0.28599999999999998</v>
      </c>
      <c r="AC153">
        <v>25</v>
      </c>
      <c r="AD153">
        <v>24</v>
      </c>
      <c r="AE153">
        <v>0.25800000000000001</v>
      </c>
      <c r="AF153">
        <v>18.3</v>
      </c>
      <c r="AG153">
        <v>16</v>
      </c>
      <c r="AH153">
        <v>191</v>
      </c>
      <c r="AI153">
        <v>28.7</v>
      </c>
      <c r="AJ153">
        <v>28.6</v>
      </c>
      <c r="AK153">
        <v>0.23599999999999999</v>
      </c>
      <c r="AL153">
        <v>26.1</v>
      </c>
      <c r="AM153">
        <v>0.21099999999999999</v>
      </c>
      <c r="AN153">
        <v>23.3</v>
      </c>
      <c r="AO153">
        <v>155</v>
      </c>
      <c r="AP153">
        <v>0.23599999999999999</v>
      </c>
      <c r="AQ153">
        <v>23.9</v>
      </c>
    </row>
    <row r="154" spans="1:43" x14ac:dyDescent="0.25">
      <c r="A154" t="s">
        <v>3</v>
      </c>
      <c r="B154" s="11">
        <v>0.08</v>
      </c>
      <c r="C154">
        <v>130</v>
      </c>
      <c r="D154">
        <v>0.21299999999999999</v>
      </c>
      <c r="E154">
        <v>14.8</v>
      </c>
      <c r="F154">
        <v>23</v>
      </c>
      <c r="G154">
        <v>0.21</v>
      </c>
      <c r="H154">
        <v>19.899999999999999</v>
      </c>
      <c r="I154">
        <v>23</v>
      </c>
      <c r="J154">
        <v>3.2000000000000001E-2</v>
      </c>
      <c r="K154">
        <v>26.8</v>
      </c>
      <c r="L154">
        <v>24</v>
      </c>
      <c r="M154">
        <v>0.20300000000000001</v>
      </c>
      <c r="N154">
        <v>23.2</v>
      </c>
      <c r="O154">
        <v>31</v>
      </c>
      <c r="P154">
        <v>0.14199999999999999</v>
      </c>
      <c r="Q154">
        <v>19.100000000000001</v>
      </c>
      <c r="R154">
        <v>17</v>
      </c>
      <c r="S154">
        <v>0.17899999999999999</v>
      </c>
      <c r="T154">
        <v>22.9</v>
      </c>
      <c r="U154">
        <v>15</v>
      </c>
      <c r="AA154">
        <v>16</v>
      </c>
      <c r="AG154">
        <v>16</v>
      </c>
      <c r="AJ154">
        <v>28.6</v>
      </c>
    </row>
    <row r="155" spans="1:43" x14ac:dyDescent="0.25">
      <c r="A155" t="s">
        <v>3</v>
      </c>
      <c r="B155" s="11">
        <v>0.08</v>
      </c>
      <c r="C155">
        <v>131</v>
      </c>
      <c r="D155">
        <v>0.252</v>
      </c>
      <c r="E155">
        <v>14.8</v>
      </c>
      <c r="F155">
        <v>23</v>
      </c>
      <c r="G155">
        <v>0.23300000000000001</v>
      </c>
      <c r="H155">
        <v>19.899999999999999</v>
      </c>
      <c r="I155">
        <v>23</v>
      </c>
      <c r="J155">
        <v>0.16900000000000001</v>
      </c>
      <c r="K155">
        <v>26.9</v>
      </c>
      <c r="L155">
        <v>24</v>
      </c>
      <c r="M155">
        <v>0.24399999999999999</v>
      </c>
      <c r="N155">
        <v>23.2</v>
      </c>
      <c r="O155">
        <v>31</v>
      </c>
      <c r="P155">
        <v>0.24099999999999999</v>
      </c>
      <c r="Q155">
        <v>18.600000000000001</v>
      </c>
      <c r="R155">
        <v>17</v>
      </c>
      <c r="S155">
        <v>0.215</v>
      </c>
      <c r="T155">
        <v>22.1</v>
      </c>
      <c r="U155">
        <v>15</v>
      </c>
      <c r="V155">
        <v>0.24299999999999999</v>
      </c>
      <c r="W155">
        <v>19.899999999999999</v>
      </c>
      <c r="X155">
        <v>83</v>
      </c>
      <c r="Y155">
        <v>0.17199999999999999</v>
      </c>
      <c r="Z155">
        <v>21.9</v>
      </c>
      <c r="AA155">
        <v>16</v>
      </c>
      <c r="AB155">
        <v>0.18099999999999999</v>
      </c>
      <c r="AC155">
        <v>24.8</v>
      </c>
      <c r="AD155">
        <v>24</v>
      </c>
      <c r="AG155">
        <v>16</v>
      </c>
      <c r="AH155">
        <v>0.20499999999999999</v>
      </c>
      <c r="AI155">
        <v>29.1</v>
      </c>
      <c r="AK155">
        <v>0.20200000000000001</v>
      </c>
      <c r="AL155">
        <v>26</v>
      </c>
      <c r="AM155">
        <v>0.16900000000000001</v>
      </c>
      <c r="AN155">
        <v>23.3</v>
      </c>
      <c r="AO155">
        <v>137</v>
      </c>
      <c r="AP155">
        <v>6.2E-2</v>
      </c>
      <c r="AQ155">
        <v>23.7</v>
      </c>
    </row>
    <row r="156" spans="1:43" x14ac:dyDescent="0.25">
      <c r="A156" t="s">
        <v>3</v>
      </c>
      <c r="B156" s="11">
        <v>0.08</v>
      </c>
      <c r="C156">
        <v>134</v>
      </c>
      <c r="D156">
        <v>0.23599999999999999</v>
      </c>
      <c r="E156">
        <v>14.8</v>
      </c>
      <c r="F156">
        <v>23</v>
      </c>
      <c r="G156">
        <v>0.221</v>
      </c>
      <c r="H156">
        <v>19.8</v>
      </c>
      <c r="I156">
        <v>23</v>
      </c>
      <c r="J156">
        <v>0.21199999999999999</v>
      </c>
      <c r="K156">
        <v>26.8</v>
      </c>
      <c r="L156">
        <v>24</v>
      </c>
      <c r="M156">
        <v>0.23599999999999999</v>
      </c>
      <c r="N156">
        <v>23.3</v>
      </c>
      <c r="O156">
        <v>31</v>
      </c>
      <c r="P156">
        <v>0.248</v>
      </c>
      <c r="Q156">
        <v>18.7</v>
      </c>
      <c r="R156">
        <v>17</v>
      </c>
      <c r="S156">
        <v>0.224</v>
      </c>
      <c r="T156">
        <v>22.4</v>
      </c>
      <c r="U156">
        <v>15</v>
      </c>
      <c r="V156">
        <v>0.251</v>
      </c>
      <c r="W156">
        <v>20</v>
      </c>
      <c r="X156">
        <v>104</v>
      </c>
      <c r="Y156">
        <v>0.16500000000000001</v>
      </c>
      <c r="Z156">
        <v>22.1</v>
      </c>
      <c r="AA156">
        <v>16</v>
      </c>
      <c r="AB156">
        <v>0.18</v>
      </c>
      <c r="AC156">
        <v>24.9</v>
      </c>
      <c r="AD156">
        <v>24</v>
      </c>
      <c r="AG156">
        <v>16</v>
      </c>
      <c r="AH156">
        <v>0.191</v>
      </c>
      <c r="AI156">
        <v>29</v>
      </c>
      <c r="AJ156">
        <v>28.6</v>
      </c>
    </row>
    <row r="157" spans="1:43" x14ac:dyDescent="0.25">
      <c r="A157" t="s">
        <v>3</v>
      </c>
      <c r="B157" s="11">
        <v>0.04</v>
      </c>
      <c r="C157">
        <v>135</v>
      </c>
      <c r="AK157">
        <v>0.246</v>
      </c>
      <c r="AL157">
        <v>25.9</v>
      </c>
      <c r="AM157">
        <v>0.29799999999999999</v>
      </c>
      <c r="AN157">
        <v>23.5</v>
      </c>
      <c r="AO157">
        <v>112</v>
      </c>
      <c r="AP157">
        <v>0.105</v>
      </c>
      <c r="AQ157">
        <v>23.9</v>
      </c>
    </row>
    <row r="158" spans="1:43" x14ac:dyDescent="0.25">
      <c r="A158" t="s">
        <v>3</v>
      </c>
      <c r="B158" s="11">
        <v>0.08</v>
      </c>
      <c r="C158">
        <v>136</v>
      </c>
      <c r="D158">
        <v>0.34100000000000003</v>
      </c>
      <c r="E158">
        <v>14.8</v>
      </c>
      <c r="F158">
        <v>23</v>
      </c>
      <c r="G158">
        <v>0.29199999999999998</v>
      </c>
      <c r="H158">
        <v>19.8</v>
      </c>
      <c r="I158">
        <v>23</v>
      </c>
      <c r="J158">
        <v>0.21</v>
      </c>
      <c r="K158">
        <v>26.8</v>
      </c>
      <c r="L158">
        <v>24</v>
      </c>
      <c r="M158">
        <v>0.29699999999999999</v>
      </c>
      <c r="N158">
        <v>23.7</v>
      </c>
      <c r="O158">
        <v>31</v>
      </c>
      <c r="P158">
        <v>0.23799999999999999</v>
      </c>
      <c r="Q158">
        <v>19.5</v>
      </c>
      <c r="R158">
        <v>17</v>
      </c>
      <c r="S158">
        <v>0.24199999999999999</v>
      </c>
      <c r="T158">
        <v>22.7</v>
      </c>
      <c r="U158">
        <v>15</v>
      </c>
      <c r="V158">
        <v>0.22900000000000001</v>
      </c>
      <c r="W158">
        <v>19.899999999999999</v>
      </c>
      <c r="X158">
        <v>89</v>
      </c>
      <c r="Y158">
        <v>0.186</v>
      </c>
      <c r="Z158">
        <v>22.1</v>
      </c>
      <c r="AA158">
        <v>16</v>
      </c>
      <c r="AB158">
        <v>0.16800000000000001</v>
      </c>
      <c r="AC158">
        <v>24.9</v>
      </c>
      <c r="AD158">
        <v>24</v>
      </c>
      <c r="AG158">
        <v>16</v>
      </c>
      <c r="AH158">
        <v>0.20799999999999999</v>
      </c>
      <c r="AI158">
        <v>29</v>
      </c>
      <c r="AJ158">
        <v>28.6</v>
      </c>
      <c r="AK158">
        <v>0.22</v>
      </c>
      <c r="AL158">
        <v>26</v>
      </c>
      <c r="AM158">
        <v>0.13300000000000001</v>
      </c>
      <c r="AN158">
        <v>23.4</v>
      </c>
      <c r="AO158">
        <v>118</v>
      </c>
      <c r="AP158">
        <v>2.4E-2</v>
      </c>
      <c r="AQ158">
        <v>23.7</v>
      </c>
    </row>
    <row r="159" spans="1:43" x14ac:dyDescent="0.25">
      <c r="A159" t="s">
        <v>3</v>
      </c>
      <c r="B159" s="11">
        <v>0.08</v>
      </c>
      <c r="C159">
        <v>136</v>
      </c>
      <c r="AA159">
        <v>16</v>
      </c>
      <c r="AB159" s="18">
        <v>0.23899999999999999</v>
      </c>
      <c r="AC159" s="18">
        <v>24.8</v>
      </c>
      <c r="AD159" s="18">
        <v>24</v>
      </c>
      <c r="AG159">
        <v>16</v>
      </c>
      <c r="AJ159">
        <v>28.6</v>
      </c>
    </row>
    <row r="160" spans="1:43" x14ac:dyDescent="0.25">
      <c r="A160" t="s">
        <v>3</v>
      </c>
      <c r="B160" s="11">
        <v>0.16</v>
      </c>
      <c r="C160">
        <v>137</v>
      </c>
      <c r="D160">
        <v>0.214</v>
      </c>
      <c r="E160">
        <v>16</v>
      </c>
      <c r="F160">
        <v>23</v>
      </c>
      <c r="G160">
        <v>0.19700000000000001</v>
      </c>
      <c r="H160">
        <v>20.100000000000001</v>
      </c>
      <c r="I160">
        <v>23</v>
      </c>
      <c r="J160">
        <v>0.17799999999999999</v>
      </c>
      <c r="K160">
        <v>24.1</v>
      </c>
      <c r="L160">
        <v>24</v>
      </c>
      <c r="M160">
        <v>0.20100000000000001</v>
      </c>
      <c r="N160">
        <v>23.9</v>
      </c>
      <c r="O160">
        <v>31</v>
      </c>
      <c r="P160">
        <v>0.247</v>
      </c>
      <c r="Q160">
        <v>19.600000000000001</v>
      </c>
      <c r="R160">
        <v>17</v>
      </c>
      <c r="S160">
        <v>0.23799999999999999</v>
      </c>
      <c r="T160">
        <v>20.9</v>
      </c>
      <c r="U160">
        <v>15</v>
      </c>
      <c r="V160">
        <v>0.34</v>
      </c>
      <c r="W160">
        <v>20.2</v>
      </c>
      <c r="X160">
        <v>60</v>
      </c>
      <c r="AA160">
        <v>16</v>
      </c>
      <c r="AB160" s="13"/>
      <c r="AC160" s="13"/>
      <c r="AD160" s="13"/>
      <c r="AG160">
        <v>16</v>
      </c>
    </row>
    <row r="161" spans="1:43" x14ac:dyDescent="0.25">
      <c r="A161" t="s">
        <v>3</v>
      </c>
      <c r="B161" s="11">
        <v>0.08</v>
      </c>
      <c r="C161">
        <v>138</v>
      </c>
      <c r="D161">
        <v>0.13400000000000001</v>
      </c>
      <c r="E161">
        <v>14.8</v>
      </c>
      <c r="F161">
        <v>23</v>
      </c>
      <c r="G161">
        <v>0.14699999999999999</v>
      </c>
      <c r="H161">
        <v>19.7</v>
      </c>
      <c r="I161">
        <v>23</v>
      </c>
      <c r="J161">
        <v>0.17699999999999999</v>
      </c>
      <c r="K161">
        <v>26.7</v>
      </c>
      <c r="L161">
        <v>24</v>
      </c>
      <c r="M161">
        <v>0.19</v>
      </c>
      <c r="N161">
        <v>23.4</v>
      </c>
      <c r="O161">
        <v>31</v>
      </c>
      <c r="P161">
        <v>0.15</v>
      </c>
      <c r="Q161">
        <v>18.7</v>
      </c>
      <c r="R161">
        <v>17</v>
      </c>
      <c r="S161" t="s">
        <v>64</v>
      </c>
      <c r="T161" t="s">
        <v>64</v>
      </c>
      <c r="U161">
        <v>15</v>
      </c>
      <c r="Y161">
        <v>0.30199999999999999</v>
      </c>
      <c r="Z161">
        <v>21.9</v>
      </c>
      <c r="AA161">
        <v>16</v>
      </c>
      <c r="AB161" s="13"/>
      <c r="AC161" s="13"/>
      <c r="AD161" s="13"/>
      <c r="AG161">
        <v>16</v>
      </c>
    </row>
    <row r="162" spans="1:43" x14ac:dyDescent="0.25">
      <c r="A162" t="s">
        <v>3</v>
      </c>
      <c r="B162" s="11">
        <v>0.08</v>
      </c>
      <c r="C162">
        <v>139</v>
      </c>
      <c r="D162">
        <v>0.25800000000000001</v>
      </c>
      <c r="E162">
        <v>14.8</v>
      </c>
      <c r="F162">
        <v>23</v>
      </c>
      <c r="G162">
        <v>0.27300000000000002</v>
      </c>
      <c r="H162">
        <v>19.8</v>
      </c>
      <c r="I162">
        <v>23</v>
      </c>
      <c r="J162">
        <v>0.13300000000000001</v>
      </c>
      <c r="K162">
        <v>26.8</v>
      </c>
      <c r="L162">
        <v>24</v>
      </c>
      <c r="M162">
        <v>0.31</v>
      </c>
      <c r="N162">
        <v>23.8</v>
      </c>
      <c r="O162">
        <v>31</v>
      </c>
      <c r="P162">
        <v>0.26300000000000001</v>
      </c>
      <c r="Q162">
        <v>18.399999999999999</v>
      </c>
      <c r="R162">
        <v>17</v>
      </c>
      <c r="S162">
        <v>0.24099999999999999</v>
      </c>
      <c r="T162">
        <v>22.4</v>
      </c>
      <c r="U162">
        <v>15</v>
      </c>
      <c r="V162">
        <v>0.249</v>
      </c>
      <c r="W162">
        <v>19.899999999999999</v>
      </c>
      <c r="X162">
        <v>94</v>
      </c>
      <c r="Y162">
        <v>0.157</v>
      </c>
      <c r="Z162">
        <v>22</v>
      </c>
      <c r="AA162">
        <v>16</v>
      </c>
      <c r="AB162">
        <v>0.109</v>
      </c>
      <c r="AC162">
        <v>24.8</v>
      </c>
      <c r="AD162">
        <v>24</v>
      </c>
      <c r="AG162">
        <v>16</v>
      </c>
      <c r="AH162">
        <v>0.183</v>
      </c>
      <c r="AI162">
        <v>29.2</v>
      </c>
    </row>
    <row r="163" spans="1:43" x14ac:dyDescent="0.25">
      <c r="A163" t="s">
        <v>3</v>
      </c>
      <c r="B163" s="11">
        <v>0.08</v>
      </c>
      <c r="C163">
        <v>140</v>
      </c>
      <c r="D163">
        <v>0.20300000000000001</v>
      </c>
      <c r="E163">
        <v>14.8</v>
      </c>
      <c r="F163">
        <v>23</v>
      </c>
      <c r="G163">
        <v>0.21199999999999999</v>
      </c>
      <c r="H163">
        <v>19.7</v>
      </c>
      <c r="I163">
        <v>23</v>
      </c>
      <c r="J163">
        <v>0.219</v>
      </c>
      <c r="K163">
        <v>26.8</v>
      </c>
      <c r="L163">
        <v>24</v>
      </c>
      <c r="M163">
        <v>0.25700000000000001</v>
      </c>
      <c r="N163">
        <v>23.2</v>
      </c>
      <c r="O163">
        <v>31</v>
      </c>
      <c r="P163">
        <v>0.21299999999999999</v>
      </c>
      <c r="Q163">
        <v>18.8</v>
      </c>
      <c r="R163">
        <v>17</v>
      </c>
      <c r="S163">
        <v>0.215</v>
      </c>
      <c r="T163">
        <v>22.3</v>
      </c>
      <c r="U163">
        <v>15</v>
      </c>
      <c r="V163">
        <v>0.21199999999999999</v>
      </c>
      <c r="W163">
        <v>20</v>
      </c>
      <c r="X163">
        <v>61</v>
      </c>
      <c r="AA163">
        <v>16</v>
      </c>
      <c r="AG163">
        <v>16</v>
      </c>
      <c r="AJ163">
        <v>28.6</v>
      </c>
    </row>
    <row r="164" spans="1:43" x14ac:dyDescent="0.25">
      <c r="A164" t="s">
        <v>3</v>
      </c>
      <c r="B164" s="11">
        <v>0.16</v>
      </c>
      <c r="C164">
        <v>141</v>
      </c>
      <c r="D164">
        <v>0.24199999999999999</v>
      </c>
      <c r="E164">
        <v>16.100000000000001</v>
      </c>
      <c r="F164">
        <v>23</v>
      </c>
      <c r="G164">
        <v>0.17699999999999999</v>
      </c>
      <c r="H164">
        <v>19.899999999999999</v>
      </c>
      <c r="I164">
        <v>23</v>
      </c>
      <c r="J164">
        <v>0.185</v>
      </c>
      <c r="K164">
        <v>24.7</v>
      </c>
      <c r="L164">
        <v>24</v>
      </c>
      <c r="M164">
        <v>0.22</v>
      </c>
      <c r="N164">
        <v>23.7</v>
      </c>
      <c r="O164">
        <v>31</v>
      </c>
      <c r="P164">
        <v>0.24199999999999999</v>
      </c>
      <c r="Q164">
        <v>20.3</v>
      </c>
      <c r="R164">
        <v>17</v>
      </c>
      <c r="S164">
        <v>0.26300000000000001</v>
      </c>
      <c r="T164">
        <v>20.6</v>
      </c>
      <c r="U164">
        <v>15</v>
      </c>
      <c r="V164">
        <v>0.22900000000000001</v>
      </c>
      <c r="W164">
        <v>20.2</v>
      </c>
      <c r="X164">
        <v>58</v>
      </c>
      <c r="AA164">
        <v>16</v>
      </c>
      <c r="AG164">
        <v>16</v>
      </c>
    </row>
    <row r="165" spans="1:43" x14ac:dyDescent="0.25">
      <c r="A165" t="s">
        <v>3</v>
      </c>
      <c r="B165" s="11">
        <v>0.16</v>
      </c>
      <c r="C165">
        <v>142</v>
      </c>
      <c r="D165">
        <v>0.28299999999999997</v>
      </c>
      <c r="E165">
        <v>15.4</v>
      </c>
      <c r="F165">
        <v>23</v>
      </c>
      <c r="G165">
        <v>0.182</v>
      </c>
      <c r="H165">
        <v>20.100000000000001</v>
      </c>
      <c r="I165">
        <v>23</v>
      </c>
      <c r="J165">
        <v>0.16200000000000001</v>
      </c>
      <c r="K165">
        <v>24.2</v>
      </c>
      <c r="L165">
        <v>24</v>
      </c>
      <c r="M165">
        <v>0.19</v>
      </c>
      <c r="N165">
        <v>24.7</v>
      </c>
      <c r="O165">
        <v>31</v>
      </c>
      <c r="P165">
        <v>0.21099999999999999</v>
      </c>
      <c r="Q165">
        <v>20.6</v>
      </c>
      <c r="R165">
        <v>17</v>
      </c>
      <c r="S165">
        <v>0.18099999999999999</v>
      </c>
      <c r="T165">
        <v>20.3</v>
      </c>
      <c r="U165">
        <v>15</v>
      </c>
      <c r="V165">
        <v>0.253</v>
      </c>
      <c r="W165">
        <v>20.5</v>
      </c>
      <c r="X165">
        <v>84</v>
      </c>
      <c r="Y165">
        <v>0.216</v>
      </c>
      <c r="Z165">
        <v>21.2</v>
      </c>
      <c r="AA165">
        <v>16</v>
      </c>
      <c r="AB165">
        <v>0.28399999999999997</v>
      </c>
      <c r="AC165">
        <v>24.9</v>
      </c>
      <c r="AD165">
        <v>24</v>
      </c>
      <c r="AG165">
        <v>16</v>
      </c>
      <c r="AH165">
        <v>0.251</v>
      </c>
      <c r="AI165">
        <v>28</v>
      </c>
    </row>
    <row r="166" spans="1:43" x14ac:dyDescent="0.25">
      <c r="A166" t="s">
        <v>3</v>
      </c>
      <c r="B166" s="11">
        <v>0.08</v>
      </c>
      <c r="C166">
        <v>143</v>
      </c>
      <c r="D166">
        <v>0.22500000000000001</v>
      </c>
      <c r="E166">
        <v>14.8</v>
      </c>
      <c r="F166">
        <v>23</v>
      </c>
      <c r="G166">
        <v>0.214</v>
      </c>
      <c r="H166">
        <v>19.7</v>
      </c>
      <c r="I166">
        <v>23</v>
      </c>
      <c r="J166">
        <v>0.17</v>
      </c>
      <c r="K166">
        <v>26.8</v>
      </c>
      <c r="L166">
        <v>24</v>
      </c>
      <c r="M166">
        <v>0.20300000000000001</v>
      </c>
      <c r="N166">
        <v>23.2</v>
      </c>
      <c r="O166">
        <v>31</v>
      </c>
      <c r="P166">
        <v>0.21199999999999999</v>
      </c>
      <c r="Q166">
        <v>18.8</v>
      </c>
      <c r="R166">
        <v>17</v>
      </c>
      <c r="S166">
        <v>0.21199999999999999</v>
      </c>
      <c r="T166">
        <v>22.2</v>
      </c>
      <c r="U166">
        <v>15</v>
      </c>
      <c r="V166">
        <v>0.25</v>
      </c>
      <c r="W166">
        <v>19.8</v>
      </c>
      <c r="X166">
        <v>63</v>
      </c>
      <c r="Y166">
        <v>0.23899999999999999</v>
      </c>
      <c r="Z166">
        <v>21.5</v>
      </c>
      <c r="AA166">
        <v>16</v>
      </c>
      <c r="AB166">
        <v>0.22800000000000001</v>
      </c>
      <c r="AC166">
        <v>24.7</v>
      </c>
      <c r="AD166">
        <v>24</v>
      </c>
      <c r="AG166">
        <v>16</v>
      </c>
      <c r="AH166">
        <v>0.192</v>
      </c>
      <c r="AI166">
        <v>29</v>
      </c>
      <c r="AJ166">
        <v>28.6</v>
      </c>
    </row>
    <row r="167" spans="1:43" x14ac:dyDescent="0.25">
      <c r="A167" t="s">
        <v>3</v>
      </c>
      <c r="B167" s="11">
        <v>0.08</v>
      </c>
      <c r="C167">
        <v>144</v>
      </c>
      <c r="D167">
        <v>0.14199999999999999</v>
      </c>
      <c r="E167">
        <v>15.9</v>
      </c>
      <c r="F167">
        <v>23</v>
      </c>
      <c r="G167">
        <v>0.18099999999999999</v>
      </c>
      <c r="H167">
        <v>19.7</v>
      </c>
      <c r="I167">
        <v>23</v>
      </c>
      <c r="J167">
        <v>7.0999999999999994E-2</v>
      </c>
      <c r="K167">
        <v>26.8</v>
      </c>
      <c r="L167">
        <v>24</v>
      </c>
      <c r="M167">
        <v>0.19400000000000001</v>
      </c>
      <c r="N167">
        <v>23.4</v>
      </c>
      <c r="O167">
        <v>31</v>
      </c>
      <c r="P167">
        <v>0.184</v>
      </c>
      <c r="Q167">
        <v>18.3</v>
      </c>
      <c r="R167">
        <v>17</v>
      </c>
      <c r="S167">
        <v>0.19400000000000001</v>
      </c>
      <c r="T167">
        <v>22.2</v>
      </c>
      <c r="U167">
        <v>15</v>
      </c>
      <c r="V167">
        <v>0.19400000000000001</v>
      </c>
      <c r="W167">
        <v>19.600000000000001</v>
      </c>
      <c r="X167">
        <v>94</v>
      </c>
      <c r="Y167">
        <v>0.10100000000000001</v>
      </c>
      <c r="Z167">
        <v>22</v>
      </c>
      <c r="AA167">
        <v>16</v>
      </c>
      <c r="AG167">
        <v>16</v>
      </c>
      <c r="AJ167">
        <v>28.6</v>
      </c>
    </row>
    <row r="168" spans="1:43" x14ac:dyDescent="0.25">
      <c r="A168" t="s">
        <v>3</v>
      </c>
      <c r="B168" s="11">
        <v>0.08</v>
      </c>
      <c r="C168">
        <v>145</v>
      </c>
      <c r="D168">
        <v>0.20200000000000001</v>
      </c>
      <c r="E168">
        <v>15.9</v>
      </c>
      <c r="F168">
        <v>23</v>
      </c>
      <c r="G168">
        <v>0.193</v>
      </c>
      <c r="H168">
        <v>19.7</v>
      </c>
      <c r="I168">
        <v>23</v>
      </c>
      <c r="J168">
        <v>0.17499999999999999</v>
      </c>
      <c r="K168">
        <v>26.1</v>
      </c>
      <c r="L168">
        <v>24</v>
      </c>
      <c r="M168">
        <v>0.20499999999999999</v>
      </c>
      <c r="N168">
        <v>23.2</v>
      </c>
      <c r="O168">
        <v>31</v>
      </c>
      <c r="P168">
        <v>0.21</v>
      </c>
      <c r="Q168">
        <v>18.7</v>
      </c>
      <c r="R168">
        <v>17</v>
      </c>
      <c r="S168">
        <v>0.192</v>
      </c>
      <c r="T168">
        <v>22.2</v>
      </c>
      <c r="U168">
        <v>15</v>
      </c>
      <c r="V168">
        <v>0.222</v>
      </c>
      <c r="W168">
        <v>20</v>
      </c>
      <c r="X168">
        <v>81</v>
      </c>
      <c r="AA168">
        <v>16</v>
      </c>
      <c r="AB168">
        <v>0.152</v>
      </c>
      <c r="AC168">
        <v>24.8</v>
      </c>
      <c r="AD168">
        <v>24</v>
      </c>
      <c r="AG168">
        <v>16</v>
      </c>
      <c r="AH168">
        <v>0.16700000000000001</v>
      </c>
      <c r="AI168">
        <v>29.2</v>
      </c>
    </row>
    <row r="169" spans="1:43" x14ac:dyDescent="0.25">
      <c r="A169" t="s">
        <v>3</v>
      </c>
      <c r="B169" s="11"/>
      <c r="C169">
        <v>146</v>
      </c>
      <c r="G169">
        <v>0.21</v>
      </c>
      <c r="H169">
        <v>19.7</v>
      </c>
      <c r="I169">
        <v>23</v>
      </c>
      <c r="J169" t="s">
        <v>64</v>
      </c>
      <c r="K169" t="s">
        <v>64</v>
      </c>
      <c r="L169" t="s">
        <v>64</v>
      </c>
      <c r="M169" t="s">
        <v>64</v>
      </c>
      <c r="N169" t="s">
        <v>64</v>
      </c>
      <c r="O169" t="s">
        <v>64</v>
      </c>
      <c r="P169" t="s">
        <v>64</v>
      </c>
      <c r="Q169" t="s">
        <v>64</v>
      </c>
      <c r="R169" t="s">
        <v>64</v>
      </c>
      <c r="S169">
        <v>0.21299999999999999</v>
      </c>
      <c r="T169">
        <v>22.1</v>
      </c>
      <c r="U169">
        <v>15</v>
      </c>
      <c r="AA169">
        <v>16</v>
      </c>
      <c r="AG169">
        <v>16</v>
      </c>
      <c r="AJ169">
        <v>28.6</v>
      </c>
    </row>
    <row r="170" spans="1:43" x14ac:dyDescent="0.25">
      <c r="A170" t="s">
        <v>3</v>
      </c>
      <c r="B170" s="11">
        <v>0.08</v>
      </c>
      <c r="C170">
        <v>147</v>
      </c>
      <c r="D170">
        <v>0.191</v>
      </c>
      <c r="E170">
        <v>15.9</v>
      </c>
      <c r="F170">
        <v>23</v>
      </c>
      <c r="G170">
        <v>0.17699999999999999</v>
      </c>
      <c r="H170">
        <v>19.7</v>
      </c>
      <c r="I170">
        <v>23</v>
      </c>
      <c r="J170">
        <v>0.156</v>
      </c>
      <c r="K170">
        <v>26.8</v>
      </c>
      <c r="L170">
        <v>24</v>
      </c>
      <c r="M170">
        <v>0.15</v>
      </c>
      <c r="N170">
        <v>23.7</v>
      </c>
      <c r="O170">
        <v>31</v>
      </c>
      <c r="P170">
        <v>0.17</v>
      </c>
      <c r="Q170">
        <v>18.8</v>
      </c>
      <c r="R170">
        <v>17</v>
      </c>
      <c r="S170">
        <v>0.17100000000000001</v>
      </c>
      <c r="T170">
        <v>22.6</v>
      </c>
      <c r="U170">
        <v>15</v>
      </c>
      <c r="V170">
        <v>0.20200000000000001</v>
      </c>
      <c r="W170">
        <v>19.8</v>
      </c>
      <c r="X170">
        <v>55</v>
      </c>
      <c r="AA170">
        <v>16</v>
      </c>
      <c r="AG170">
        <v>16</v>
      </c>
    </row>
    <row r="171" spans="1:43" x14ac:dyDescent="0.25">
      <c r="A171" t="s">
        <v>3</v>
      </c>
      <c r="B171" s="11">
        <v>0.08</v>
      </c>
      <c r="C171">
        <v>151</v>
      </c>
      <c r="D171">
        <v>0.27700000000000002</v>
      </c>
      <c r="E171">
        <v>15.9</v>
      </c>
      <c r="F171">
        <v>23</v>
      </c>
      <c r="G171">
        <v>0.23100000000000001</v>
      </c>
      <c r="H171">
        <v>19.7</v>
      </c>
      <c r="I171">
        <v>23</v>
      </c>
      <c r="J171">
        <v>0.20799999999999999</v>
      </c>
      <c r="K171">
        <v>26.5</v>
      </c>
      <c r="L171">
        <v>24</v>
      </c>
      <c r="M171">
        <v>0.216</v>
      </c>
      <c r="N171">
        <v>23.7</v>
      </c>
      <c r="O171">
        <v>31</v>
      </c>
      <c r="P171">
        <v>0.21099999999999999</v>
      </c>
      <c r="Q171">
        <v>19.5</v>
      </c>
      <c r="R171">
        <v>17</v>
      </c>
      <c r="S171">
        <v>0.19400000000000001</v>
      </c>
      <c r="T171">
        <v>22.8</v>
      </c>
      <c r="U171">
        <v>15</v>
      </c>
      <c r="V171">
        <v>0.214</v>
      </c>
      <c r="W171">
        <v>19.899999999999999</v>
      </c>
      <c r="X171">
        <v>68</v>
      </c>
      <c r="AA171">
        <v>16</v>
      </c>
      <c r="AG171">
        <v>16</v>
      </c>
    </row>
    <row r="172" spans="1:43" x14ac:dyDescent="0.25">
      <c r="A172" t="s">
        <v>3</v>
      </c>
      <c r="B172" s="11">
        <v>0.08</v>
      </c>
      <c r="C172">
        <v>152</v>
      </c>
      <c r="D172">
        <v>0.20300000000000001</v>
      </c>
      <c r="E172">
        <v>15.9</v>
      </c>
      <c r="F172">
        <v>23</v>
      </c>
      <c r="G172">
        <v>0.21</v>
      </c>
      <c r="H172">
        <v>19.7</v>
      </c>
      <c r="I172">
        <v>23</v>
      </c>
      <c r="J172">
        <v>0.05</v>
      </c>
      <c r="K172">
        <v>26.8</v>
      </c>
      <c r="L172">
        <v>24</v>
      </c>
      <c r="M172">
        <v>0.21099999999999999</v>
      </c>
      <c r="N172">
        <v>23.7</v>
      </c>
      <c r="O172">
        <v>31</v>
      </c>
      <c r="P172">
        <v>0.21199999999999999</v>
      </c>
      <c r="Q172">
        <v>18.600000000000001</v>
      </c>
      <c r="R172">
        <v>17</v>
      </c>
      <c r="S172">
        <v>0.21299999999999999</v>
      </c>
      <c r="T172">
        <v>22.1</v>
      </c>
      <c r="U172">
        <v>15</v>
      </c>
      <c r="V172">
        <v>0.221</v>
      </c>
      <c r="W172">
        <v>19.899999999999999</v>
      </c>
      <c r="X172">
        <v>84</v>
      </c>
      <c r="Y172">
        <v>0.15</v>
      </c>
      <c r="Z172">
        <v>22.1</v>
      </c>
      <c r="AA172">
        <v>16</v>
      </c>
      <c r="AB172">
        <v>3.5000000000000003E-2</v>
      </c>
      <c r="AC172">
        <v>25</v>
      </c>
      <c r="AD172">
        <v>24</v>
      </c>
      <c r="AG172">
        <v>16</v>
      </c>
      <c r="AH172">
        <v>0.123</v>
      </c>
      <c r="AI172">
        <v>29</v>
      </c>
    </row>
    <row r="173" spans="1:43" x14ac:dyDescent="0.25">
      <c r="A173" t="s">
        <v>3</v>
      </c>
      <c r="B173" s="11">
        <v>0.04</v>
      </c>
      <c r="C173">
        <v>153</v>
      </c>
      <c r="D173">
        <v>0.114</v>
      </c>
      <c r="E173">
        <v>14.9</v>
      </c>
      <c r="F173">
        <v>23</v>
      </c>
      <c r="G173">
        <v>0.12</v>
      </c>
      <c r="H173">
        <v>20.100000000000001</v>
      </c>
      <c r="I173">
        <v>23</v>
      </c>
      <c r="J173">
        <v>0.155</v>
      </c>
      <c r="K173">
        <v>24.3</v>
      </c>
      <c r="L173">
        <v>24</v>
      </c>
      <c r="M173">
        <v>0.14399999999999999</v>
      </c>
      <c r="N173">
        <v>25.4</v>
      </c>
      <c r="O173">
        <v>31</v>
      </c>
      <c r="P173">
        <v>0.123</v>
      </c>
      <c r="Q173">
        <v>17.3</v>
      </c>
      <c r="R173">
        <v>17</v>
      </c>
      <c r="S173" t="s">
        <v>64</v>
      </c>
      <c r="T173">
        <v>22.1</v>
      </c>
      <c r="U173">
        <v>15</v>
      </c>
      <c r="AA173">
        <v>16</v>
      </c>
      <c r="AG173">
        <v>16</v>
      </c>
      <c r="AJ173">
        <v>28.6</v>
      </c>
    </row>
    <row r="174" spans="1:43" x14ac:dyDescent="0.25">
      <c r="A174" t="s">
        <v>3</v>
      </c>
      <c r="B174" s="11">
        <v>0.08</v>
      </c>
      <c r="C174">
        <v>154</v>
      </c>
      <c r="D174">
        <v>0.17399999999999999</v>
      </c>
      <c r="E174">
        <v>15.9</v>
      </c>
      <c r="F174">
        <v>23</v>
      </c>
      <c r="G174">
        <v>0.129</v>
      </c>
      <c r="H174">
        <v>19.8</v>
      </c>
      <c r="I174">
        <v>23</v>
      </c>
      <c r="J174">
        <v>0.191</v>
      </c>
      <c r="K174">
        <v>25.9</v>
      </c>
      <c r="L174">
        <v>24</v>
      </c>
      <c r="M174">
        <v>0.22600000000000001</v>
      </c>
      <c r="N174">
        <v>23.2</v>
      </c>
      <c r="O174">
        <v>31</v>
      </c>
      <c r="P174">
        <v>0.216</v>
      </c>
      <c r="Q174">
        <v>18.8</v>
      </c>
      <c r="R174">
        <v>17</v>
      </c>
      <c r="S174">
        <v>0.22500000000000001</v>
      </c>
      <c r="T174">
        <v>22.1</v>
      </c>
      <c r="U174">
        <v>15</v>
      </c>
      <c r="V174">
        <v>0.22</v>
      </c>
      <c r="W174">
        <v>19.899999999999999</v>
      </c>
      <c r="X174">
        <v>90</v>
      </c>
      <c r="Y174">
        <v>0.14499999999999999</v>
      </c>
      <c r="Z174">
        <v>22.1</v>
      </c>
      <c r="AA174">
        <v>16</v>
      </c>
      <c r="AB174">
        <v>0.128</v>
      </c>
      <c r="AC174">
        <v>24.9</v>
      </c>
      <c r="AD174">
        <v>24</v>
      </c>
      <c r="AG174">
        <v>16</v>
      </c>
      <c r="AH174">
        <v>0.16500000000000001</v>
      </c>
      <c r="AI174">
        <v>29.3</v>
      </c>
      <c r="AK174">
        <v>0.19700000000000001</v>
      </c>
      <c r="AL174">
        <v>26</v>
      </c>
      <c r="AM174">
        <v>0.14000000000000001</v>
      </c>
      <c r="AN174">
        <v>23.4</v>
      </c>
      <c r="AO174">
        <v>163</v>
      </c>
      <c r="AP174">
        <v>1E-3</v>
      </c>
      <c r="AQ174">
        <v>23.7</v>
      </c>
    </row>
    <row r="175" spans="1:43" x14ac:dyDescent="0.25">
      <c r="A175" t="s">
        <v>3</v>
      </c>
      <c r="B175" s="11">
        <v>0.08</v>
      </c>
      <c r="C175">
        <v>155</v>
      </c>
      <c r="D175">
        <v>0.30499999999999999</v>
      </c>
      <c r="E175">
        <v>15.9</v>
      </c>
      <c r="F175">
        <v>23</v>
      </c>
      <c r="G175">
        <v>0.32700000000000001</v>
      </c>
      <c r="H175">
        <v>19.7</v>
      </c>
      <c r="I175">
        <v>23</v>
      </c>
      <c r="J175">
        <v>0.19400000000000001</v>
      </c>
      <c r="K175">
        <v>26.8</v>
      </c>
      <c r="L175">
        <v>24</v>
      </c>
      <c r="M175">
        <v>0.23400000000000001</v>
      </c>
      <c r="N175">
        <v>23.7</v>
      </c>
      <c r="O175">
        <v>31</v>
      </c>
      <c r="P175">
        <v>0.16500000000000001</v>
      </c>
      <c r="Q175">
        <v>18.899999999999999</v>
      </c>
      <c r="R175">
        <v>17</v>
      </c>
      <c r="S175">
        <v>0.216</v>
      </c>
      <c r="T175">
        <v>22.9</v>
      </c>
      <c r="U175">
        <v>15</v>
      </c>
      <c r="V175">
        <v>0.23300000000000001</v>
      </c>
      <c r="W175">
        <v>20</v>
      </c>
      <c r="X175">
        <v>140</v>
      </c>
      <c r="AA175">
        <v>16</v>
      </c>
      <c r="AG175">
        <v>16</v>
      </c>
      <c r="AJ175">
        <v>28.6</v>
      </c>
    </row>
    <row r="176" spans="1:43" x14ac:dyDescent="0.25">
      <c r="A176" t="s">
        <v>3</v>
      </c>
      <c r="B176" s="11">
        <v>0.08</v>
      </c>
      <c r="C176">
        <v>156</v>
      </c>
      <c r="D176">
        <v>0.22500000000000001</v>
      </c>
      <c r="E176">
        <v>15.9</v>
      </c>
      <c r="F176">
        <v>23</v>
      </c>
      <c r="G176">
        <v>0.21199999999999999</v>
      </c>
      <c r="H176">
        <v>19.8</v>
      </c>
      <c r="I176">
        <v>23</v>
      </c>
      <c r="J176">
        <v>0.16600000000000001</v>
      </c>
      <c r="K176">
        <v>26.8</v>
      </c>
      <c r="L176">
        <v>24</v>
      </c>
      <c r="M176">
        <v>0.22</v>
      </c>
      <c r="N176">
        <v>23.2</v>
      </c>
      <c r="O176">
        <v>31</v>
      </c>
      <c r="P176">
        <v>0.19700000000000001</v>
      </c>
      <c r="Q176">
        <v>18.7</v>
      </c>
      <c r="R176">
        <v>17</v>
      </c>
      <c r="S176">
        <v>0.23599999999999999</v>
      </c>
      <c r="T176">
        <v>22.9</v>
      </c>
      <c r="U176">
        <v>15</v>
      </c>
      <c r="V176">
        <v>0.245</v>
      </c>
      <c r="W176">
        <v>19.8</v>
      </c>
      <c r="X176">
        <v>53</v>
      </c>
      <c r="Y176">
        <v>0.19500000000000001</v>
      </c>
      <c r="Z176">
        <v>21.9</v>
      </c>
      <c r="AA176">
        <v>16</v>
      </c>
      <c r="AG176">
        <v>16</v>
      </c>
      <c r="AH176" t="s">
        <v>64</v>
      </c>
      <c r="AI176" t="s">
        <v>64</v>
      </c>
    </row>
    <row r="177" spans="1:43" x14ac:dyDescent="0.25">
      <c r="A177" t="s">
        <v>3</v>
      </c>
      <c r="B177" s="11">
        <v>0.04</v>
      </c>
      <c r="C177">
        <v>157</v>
      </c>
      <c r="D177">
        <v>0.20200000000000001</v>
      </c>
      <c r="E177">
        <v>14.8</v>
      </c>
      <c r="F177">
        <v>23</v>
      </c>
      <c r="G177">
        <v>0.23100000000000001</v>
      </c>
      <c r="H177">
        <v>20.100000000000001</v>
      </c>
      <c r="I177">
        <v>23</v>
      </c>
      <c r="J177">
        <v>7.8E-2</v>
      </c>
      <c r="K177">
        <v>25.1</v>
      </c>
      <c r="L177">
        <v>24</v>
      </c>
      <c r="M177">
        <v>0.20200000000000001</v>
      </c>
      <c r="N177">
        <v>25.3</v>
      </c>
      <c r="O177">
        <v>31</v>
      </c>
      <c r="P177">
        <v>0.22700000000000001</v>
      </c>
      <c r="Q177">
        <v>17.399999999999999</v>
      </c>
      <c r="R177">
        <v>17</v>
      </c>
      <c r="S177">
        <v>0.223</v>
      </c>
      <c r="T177">
        <v>21.9</v>
      </c>
      <c r="U177">
        <v>15</v>
      </c>
      <c r="V177">
        <v>0.20899999999999999</v>
      </c>
      <c r="W177">
        <v>20.8</v>
      </c>
      <c r="X177">
        <v>91</v>
      </c>
      <c r="Y177">
        <v>4.9000000000000002E-2</v>
      </c>
      <c r="Z177">
        <v>20.7</v>
      </c>
      <c r="AA177">
        <v>16</v>
      </c>
      <c r="AB177">
        <v>0.193</v>
      </c>
      <c r="AC177">
        <v>24.6</v>
      </c>
      <c r="AD177">
        <v>24</v>
      </c>
      <c r="AG177">
        <v>16</v>
      </c>
      <c r="AH177">
        <v>0.111</v>
      </c>
      <c r="AI177">
        <v>28.5</v>
      </c>
      <c r="AJ177" t="s">
        <v>64</v>
      </c>
    </row>
    <row r="178" spans="1:43" x14ac:dyDescent="0.25">
      <c r="A178" t="s">
        <v>3</v>
      </c>
      <c r="B178" s="11">
        <v>0.08</v>
      </c>
      <c r="C178">
        <v>158</v>
      </c>
      <c r="D178">
        <v>0.122</v>
      </c>
      <c r="E178">
        <v>15.9</v>
      </c>
      <c r="F178">
        <v>23</v>
      </c>
      <c r="G178">
        <v>0.115</v>
      </c>
      <c r="H178">
        <v>19.7</v>
      </c>
      <c r="I178">
        <v>23</v>
      </c>
      <c r="J178">
        <v>0.09</v>
      </c>
      <c r="K178">
        <v>26</v>
      </c>
      <c r="L178">
        <v>24</v>
      </c>
      <c r="M178">
        <v>0.19700000000000001</v>
      </c>
      <c r="N178">
        <v>23.7</v>
      </c>
      <c r="O178">
        <v>31</v>
      </c>
      <c r="P178">
        <v>0.113</v>
      </c>
      <c r="Q178">
        <v>19.100000000000001</v>
      </c>
      <c r="R178">
        <v>17</v>
      </c>
      <c r="S178">
        <v>0.193</v>
      </c>
      <c r="T178">
        <v>22.7</v>
      </c>
      <c r="U178">
        <v>15</v>
      </c>
      <c r="V178">
        <v>0.21299999999999999</v>
      </c>
      <c r="W178">
        <v>20</v>
      </c>
      <c r="X178">
        <v>78</v>
      </c>
      <c r="Y178">
        <v>0.16900000000000001</v>
      </c>
      <c r="Z178">
        <v>21.8</v>
      </c>
      <c r="AA178">
        <v>16</v>
      </c>
      <c r="AB178">
        <v>0.20100000000000001</v>
      </c>
      <c r="AC178">
        <v>24.7</v>
      </c>
      <c r="AD178">
        <v>24</v>
      </c>
      <c r="AG178">
        <v>16</v>
      </c>
      <c r="AH178">
        <v>0.21</v>
      </c>
      <c r="AI178">
        <v>29</v>
      </c>
      <c r="AJ178">
        <v>28.6</v>
      </c>
    </row>
    <row r="179" spans="1:43" x14ac:dyDescent="0.25">
      <c r="A179" t="s">
        <v>3</v>
      </c>
      <c r="B179" s="11">
        <v>0.08</v>
      </c>
      <c r="C179">
        <v>161</v>
      </c>
      <c r="D179">
        <v>0.251</v>
      </c>
      <c r="E179">
        <v>15.9</v>
      </c>
      <c r="F179">
        <v>23</v>
      </c>
      <c r="G179">
        <v>0.224</v>
      </c>
      <c r="H179">
        <v>19.7</v>
      </c>
      <c r="I179">
        <v>23</v>
      </c>
      <c r="J179" s="13">
        <v>0.193</v>
      </c>
      <c r="K179" s="13">
        <v>26.1</v>
      </c>
      <c r="L179">
        <v>24</v>
      </c>
      <c r="M179">
        <v>0.25</v>
      </c>
      <c r="N179">
        <v>24</v>
      </c>
      <c r="O179">
        <v>31</v>
      </c>
      <c r="P179">
        <v>0.248</v>
      </c>
      <c r="Q179">
        <v>18</v>
      </c>
      <c r="R179">
        <v>17</v>
      </c>
      <c r="S179">
        <v>0.26</v>
      </c>
      <c r="T179">
        <v>22.4</v>
      </c>
      <c r="U179">
        <v>15</v>
      </c>
      <c r="V179">
        <v>0.25600000000000001</v>
      </c>
      <c r="W179">
        <v>20.6</v>
      </c>
      <c r="X179">
        <v>62</v>
      </c>
      <c r="Y179">
        <v>0.2</v>
      </c>
      <c r="Z179">
        <v>21.8</v>
      </c>
      <c r="AA179">
        <v>16</v>
      </c>
      <c r="AB179">
        <v>0.20899999999999999</v>
      </c>
      <c r="AC179">
        <v>24.7</v>
      </c>
      <c r="AD179">
        <v>24</v>
      </c>
      <c r="AG179">
        <v>16</v>
      </c>
      <c r="AH179">
        <v>0.186</v>
      </c>
      <c r="AI179">
        <v>29.2</v>
      </c>
      <c r="AJ179">
        <v>28.6</v>
      </c>
      <c r="AK179">
        <v>0.22600000000000001</v>
      </c>
      <c r="AL179">
        <v>26</v>
      </c>
      <c r="AM179">
        <v>0.11799999999999999</v>
      </c>
      <c r="AN179">
        <v>23.3</v>
      </c>
      <c r="AO179">
        <v>118</v>
      </c>
      <c r="AP179">
        <v>1.6E-2</v>
      </c>
      <c r="AQ179">
        <v>23.7</v>
      </c>
    </row>
    <row r="180" spans="1:43" x14ac:dyDescent="0.25">
      <c r="A180" t="s">
        <v>3</v>
      </c>
      <c r="B180" s="11">
        <v>0.16</v>
      </c>
      <c r="C180">
        <v>162</v>
      </c>
      <c r="D180">
        <v>0.25600000000000001</v>
      </c>
      <c r="E180">
        <v>15.3</v>
      </c>
      <c r="F180">
        <v>23</v>
      </c>
      <c r="G180">
        <v>0.30099999999999999</v>
      </c>
      <c r="H180">
        <v>20</v>
      </c>
      <c r="I180">
        <v>23</v>
      </c>
      <c r="J180">
        <v>0.28899999999999998</v>
      </c>
      <c r="K180">
        <v>24.3</v>
      </c>
      <c r="L180">
        <v>24</v>
      </c>
      <c r="M180">
        <v>0.246</v>
      </c>
      <c r="N180">
        <v>24.5</v>
      </c>
      <c r="O180">
        <v>31</v>
      </c>
      <c r="P180">
        <v>0.26</v>
      </c>
      <c r="Q180">
        <v>20.3</v>
      </c>
      <c r="R180">
        <v>17</v>
      </c>
      <c r="S180">
        <v>0.26100000000000001</v>
      </c>
      <c r="T180">
        <v>20.399999999999999</v>
      </c>
      <c r="U180">
        <v>15</v>
      </c>
      <c r="V180">
        <v>0.22600000000000001</v>
      </c>
      <c r="W180">
        <v>20.2</v>
      </c>
      <c r="X180">
        <v>99</v>
      </c>
      <c r="Y180">
        <v>0.23100000000000001</v>
      </c>
      <c r="Z180">
        <v>21.3</v>
      </c>
      <c r="AA180">
        <v>16</v>
      </c>
      <c r="AB180">
        <v>0.24399999999999999</v>
      </c>
      <c r="AC180">
        <v>25</v>
      </c>
      <c r="AD180">
        <v>24</v>
      </c>
      <c r="AE180">
        <v>0.25600000000000001</v>
      </c>
      <c r="AF180">
        <v>18.399999999999999</v>
      </c>
      <c r="AG180">
        <v>16</v>
      </c>
      <c r="AH180">
        <v>0.22800000000000001</v>
      </c>
      <c r="AI180">
        <v>28</v>
      </c>
      <c r="AJ180">
        <v>28.6</v>
      </c>
      <c r="AM180">
        <v>0.19700000000000001</v>
      </c>
      <c r="AN180">
        <v>23.5</v>
      </c>
      <c r="AO180">
        <v>137</v>
      </c>
    </row>
    <row r="181" spans="1:43" x14ac:dyDescent="0.25">
      <c r="A181" t="s">
        <v>3</v>
      </c>
      <c r="B181" s="11">
        <v>0.16</v>
      </c>
      <c r="C181">
        <v>163</v>
      </c>
      <c r="D181">
        <v>0.374</v>
      </c>
      <c r="E181">
        <v>15.3</v>
      </c>
      <c r="F181">
        <v>23</v>
      </c>
      <c r="G181">
        <v>0.33800000000000002</v>
      </c>
      <c r="H181">
        <v>20.100000000000001</v>
      </c>
      <c r="I181">
        <v>23</v>
      </c>
      <c r="J181">
        <v>0.28999999999999998</v>
      </c>
      <c r="K181">
        <v>24.6</v>
      </c>
      <c r="L181">
        <v>24</v>
      </c>
      <c r="M181">
        <v>0.316</v>
      </c>
      <c r="N181">
        <v>24.1</v>
      </c>
      <c r="O181">
        <v>31</v>
      </c>
      <c r="P181">
        <v>0.32400000000000001</v>
      </c>
      <c r="Q181">
        <v>20.5</v>
      </c>
      <c r="R181">
        <v>17</v>
      </c>
      <c r="S181">
        <v>0.20200000000000001</v>
      </c>
      <c r="T181">
        <v>21.2</v>
      </c>
      <c r="U181">
        <v>15</v>
      </c>
      <c r="V181">
        <v>0.23499999999999999</v>
      </c>
      <c r="W181">
        <v>20.3</v>
      </c>
      <c r="X181">
        <v>91</v>
      </c>
      <c r="Y181">
        <v>0.23</v>
      </c>
      <c r="Z181">
        <v>21.2</v>
      </c>
      <c r="AA181">
        <v>16</v>
      </c>
      <c r="AB181">
        <v>0.34599999999999997</v>
      </c>
      <c r="AC181">
        <v>25</v>
      </c>
      <c r="AD181">
        <v>24</v>
      </c>
      <c r="AE181">
        <v>0.33600000000000002</v>
      </c>
      <c r="AF181">
        <v>18.5</v>
      </c>
      <c r="AG181">
        <v>16</v>
      </c>
      <c r="AH181">
        <v>0.311</v>
      </c>
      <c r="AI181">
        <v>28.9</v>
      </c>
      <c r="AJ181">
        <v>28.6</v>
      </c>
      <c r="AK181">
        <v>0.42699999999999999</v>
      </c>
      <c r="AL181">
        <v>26</v>
      </c>
      <c r="AM181">
        <v>0.23899999999999999</v>
      </c>
      <c r="AN181">
        <v>23.5</v>
      </c>
      <c r="AO181">
        <v>191</v>
      </c>
      <c r="AP181">
        <v>0.245</v>
      </c>
      <c r="AQ181">
        <v>23.9</v>
      </c>
    </row>
    <row r="182" spans="1:43" x14ac:dyDescent="0.25">
      <c r="A182" t="s">
        <v>3</v>
      </c>
      <c r="B182" s="11">
        <v>0.16</v>
      </c>
      <c r="C182">
        <v>164</v>
      </c>
      <c r="D182">
        <v>0.23300000000000001</v>
      </c>
      <c r="E182">
        <v>14.9</v>
      </c>
      <c r="F182">
        <v>23</v>
      </c>
      <c r="G182">
        <v>0.17399999999999999</v>
      </c>
      <c r="H182">
        <v>20.100000000000001</v>
      </c>
      <c r="I182">
        <v>23</v>
      </c>
      <c r="J182">
        <v>0.183</v>
      </c>
      <c r="K182">
        <v>24.3</v>
      </c>
      <c r="L182">
        <v>24</v>
      </c>
      <c r="M182">
        <v>0.19900000000000001</v>
      </c>
      <c r="N182">
        <v>24.4</v>
      </c>
      <c r="O182">
        <v>31</v>
      </c>
      <c r="P182">
        <v>0.22700000000000001</v>
      </c>
      <c r="Q182">
        <v>20.6</v>
      </c>
      <c r="R182">
        <v>17</v>
      </c>
      <c r="S182">
        <v>0.22900000000000001</v>
      </c>
      <c r="T182">
        <v>20.399999999999999</v>
      </c>
      <c r="U182">
        <v>15</v>
      </c>
      <c r="V182">
        <v>0.315</v>
      </c>
      <c r="W182">
        <v>20.3</v>
      </c>
      <c r="X182">
        <v>58</v>
      </c>
      <c r="Y182">
        <v>0.19800000000000001</v>
      </c>
      <c r="Z182">
        <v>21.2</v>
      </c>
      <c r="AA182">
        <v>16</v>
      </c>
      <c r="AB182">
        <v>0.22</v>
      </c>
      <c r="AC182">
        <v>25</v>
      </c>
      <c r="AD182">
        <v>24</v>
      </c>
      <c r="AE182">
        <v>8.1000000000000003E-2</v>
      </c>
      <c r="AF182">
        <v>18.3</v>
      </c>
      <c r="AG182">
        <v>16</v>
      </c>
      <c r="AH182">
        <v>0.19400000000000001</v>
      </c>
      <c r="AI182">
        <v>28</v>
      </c>
      <c r="AJ182">
        <v>28.6</v>
      </c>
    </row>
    <row r="183" spans="1:43" x14ac:dyDescent="0.25">
      <c r="A183" t="s">
        <v>3</v>
      </c>
      <c r="B183" s="11">
        <v>0.08</v>
      </c>
      <c r="C183">
        <v>165</v>
      </c>
      <c r="D183">
        <v>0.187</v>
      </c>
      <c r="E183">
        <v>14.8</v>
      </c>
      <c r="F183">
        <v>23</v>
      </c>
      <c r="G183">
        <v>0.185</v>
      </c>
      <c r="H183">
        <v>19.899999999999999</v>
      </c>
      <c r="I183">
        <v>23</v>
      </c>
      <c r="J183">
        <v>0.153</v>
      </c>
      <c r="K183">
        <v>26.8</v>
      </c>
      <c r="L183">
        <v>24</v>
      </c>
      <c r="M183">
        <v>0.193</v>
      </c>
      <c r="N183">
        <v>23.7</v>
      </c>
      <c r="O183">
        <v>31</v>
      </c>
      <c r="P183">
        <v>0.105</v>
      </c>
      <c r="Q183">
        <v>19.2</v>
      </c>
      <c r="R183">
        <v>17</v>
      </c>
      <c r="S183">
        <v>0.20899999999999999</v>
      </c>
      <c r="T183">
        <v>23</v>
      </c>
      <c r="U183">
        <v>15</v>
      </c>
      <c r="V183">
        <v>0.26900000000000002</v>
      </c>
      <c r="W183">
        <v>19.899999999999999</v>
      </c>
      <c r="X183">
        <v>107</v>
      </c>
      <c r="AA183">
        <v>16</v>
      </c>
      <c r="AG183">
        <v>16</v>
      </c>
      <c r="AJ183">
        <v>28.6</v>
      </c>
    </row>
    <row r="184" spans="1:43" x14ac:dyDescent="0.25">
      <c r="A184" t="s">
        <v>3</v>
      </c>
      <c r="B184" s="11">
        <v>0.16</v>
      </c>
      <c r="C184">
        <v>166</v>
      </c>
      <c r="D184">
        <v>0.224</v>
      </c>
      <c r="E184">
        <v>15.5</v>
      </c>
      <c r="F184">
        <v>23</v>
      </c>
      <c r="G184">
        <v>0.18</v>
      </c>
      <c r="H184">
        <v>19.899999999999999</v>
      </c>
      <c r="I184">
        <v>23</v>
      </c>
      <c r="J184">
        <v>8.5000000000000006E-2</v>
      </c>
      <c r="K184">
        <v>24.2</v>
      </c>
      <c r="L184">
        <v>24</v>
      </c>
      <c r="M184">
        <v>0.17399999999999999</v>
      </c>
      <c r="N184">
        <v>23.9</v>
      </c>
      <c r="O184">
        <v>31</v>
      </c>
      <c r="P184">
        <v>0.217</v>
      </c>
      <c r="Q184">
        <v>20.6</v>
      </c>
      <c r="R184">
        <v>17</v>
      </c>
      <c r="S184">
        <v>0.22800000000000001</v>
      </c>
      <c r="T184">
        <v>20.3</v>
      </c>
      <c r="U184">
        <v>15</v>
      </c>
      <c r="V184">
        <v>0.22700000000000001</v>
      </c>
      <c r="W184">
        <v>20.3</v>
      </c>
      <c r="X184">
        <v>68</v>
      </c>
      <c r="Y184">
        <v>0.18</v>
      </c>
      <c r="Z184">
        <v>21.2</v>
      </c>
      <c r="AA184">
        <v>16</v>
      </c>
      <c r="AB184">
        <v>0.23200000000000001</v>
      </c>
      <c r="AC184">
        <v>24.9</v>
      </c>
      <c r="AD184">
        <v>24</v>
      </c>
      <c r="AE184">
        <v>0.20100000000000001</v>
      </c>
      <c r="AF184">
        <v>18.8</v>
      </c>
      <c r="AG184">
        <v>16</v>
      </c>
      <c r="AH184">
        <v>0.21</v>
      </c>
      <c r="AI184">
        <v>28.9</v>
      </c>
      <c r="AK184">
        <v>0.27900000000000003</v>
      </c>
      <c r="AL184">
        <v>26.1</v>
      </c>
      <c r="AP184">
        <v>0.18</v>
      </c>
      <c r="AQ184">
        <v>23.9</v>
      </c>
    </row>
    <row r="185" spans="1:43" x14ac:dyDescent="0.25">
      <c r="A185" t="s">
        <v>3</v>
      </c>
      <c r="B185" s="11">
        <v>0.16</v>
      </c>
      <c r="C185">
        <v>167</v>
      </c>
      <c r="D185">
        <v>0.24099999999999999</v>
      </c>
      <c r="E185">
        <v>14.9</v>
      </c>
      <c r="F185">
        <v>23</v>
      </c>
      <c r="G185">
        <v>0.18099999999999999</v>
      </c>
      <c r="H185">
        <v>20.100000000000001</v>
      </c>
      <c r="I185">
        <v>23</v>
      </c>
      <c r="J185">
        <v>0.151</v>
      </c>
      <c r="K185">
        <v>24.2</v>
      </c>
      <c r="L185">
        <v>24</v>
      </c>
      <c r="M185">
        <v>0.23400000000000001</v>
      </c>
      <c r="N185">
        <v>24.3</v>
      </c>
      <c r="O185">
        <v>31</v>
      </c>
      <c r="P185">
        <v>0.246</v>
      </c>
      <c r="Q185">
        <v>20.100000000000001</v>
      </c>
      <c r="R185">
        <v>17</v>
      </c>
      <c r="S185">
        <v>0.24</v>
      </c>
      <c r="T185">
        <v>20.399999999999999</v>
      </c>
      <c r="U185">
        <v>15</v>
      </c>
      <c r="V185">
        <v>0.24099999999999999</v>
      </c>
      <c r="W185">
        <v>20.2</v>
      </c>
      <c r="X185">
        <v>93</v>
      </c>
      <c r="Y185">
        <v>4.8000000000000001E-2</v>
      </c>
      <c r="Z185">
        <v>21.2</v>
      </c>
      <c r="AA185">
        <v>16</v>
      </c>
      <c r="AB185">
        <v>0.111</v>
      </c>
      <c r="AC185">
        <v>25</v>
      </c>
      <c r="AD185">
        <v>24</v>
      </c>
      <c r="AE185">
        <v>0.22700000000000001</v>
      </c>
      <c r="AF185">
        <v>18.399999999999999</v>
      </c>
      <c r="AG185">
        <v>16</v>
      </c>
      <c r="AH185">
        <v>0.20799999999999999</v>
      </c>
      <c r="AI185">
        <v>28.8</v>
      </c>
      <c r="AJ185">
        <v>28.6</v>
      </c>
    </row>
    <row r="186" spans="1:43" x14ac:dyDescent="0.25">
      <c r="A186" t="s">
        <v>2</v>
      </c>
      <c r="B186" s="11"/>
      <c r="C186">
        <v>167</v>
      </c>
      <c r="G186">
        <v>0.19700000000000001</v>
      </c>
      <c r="H186">
        <v>20</v>
      </c>
      <c r="I186">
        <v>23</v>
      </c>
      <c r="J186" t="s">
        <v>64</v>
      </c>
      <c r="K186" t="s">
        <v>64</v>
      </c>
      <c r="L186" t="s">
        <v>64</v>
      </c>
      <c r="M186" t="s">
        <v>64</v>
      </c>
      <c r="N186" t="s">
        <v>64</v>
      </c>
      <c r="O186" t="s">
        <v>64</v>
      </c>
      <c r="P186" t="s">
        <v>64</v>
      </c>
      <c r="Q186" t="s">
        <v>64</v>
      </c>
      <c r="R186" t="s">
        <v>64</v>
      </c>
      <c r="S186" t="s">
        <v>64</v>
      </c>
      <c r="T186" t="s">
        <v>64</v>
      </c>
      <c r="U186" t="s">
        <v>64</v>
      </c>
      <c r="Y186" t="s">
        <v>64</v>
      </c>
      <c r="Z186" t="s">
        <v>64</v>
      </c>
      <c r="AA186">
        <v>16</v>
      </c>
      <c r="AG186">
        <v>16</v>
      </c>
      <c r="AJ186">
        <v>28.6</v>
      </c>
    </row>
    <row r="187" spans="1:43" x14ac:dyDescent="0.25">
      <c r="A187" t="s">
        <v>3</v>
      </c>
      <c r="B187" s="11">
        <v>0.16</v>
      </c>
      <c r="C187">
        <v>168</v>
      </c>
      <c r="D187">
        <v>6.8000000000000005E-2</v>
      </c>
      <c r="E187">
        <v>15.7</v>
      </c>
      <c r="F187">
        <v>23</v>
      </c>
      <c r="G187">
        <v>0.14799999999999999</v>
      </c>
      <c r="H187">
        <v>20</v>
      </c>
      <c r="I187">
        <v>23</v>
      </c>
      <c r="J187">
        <v>0.13800000000000001</v>
      </c>
      <c r="K187">
        <v>24.2</v>
      </c>
      <c r="L187">
        <v>24</v>
      </c>
      <c r="M187">
        <v>0.21</v>
      </c>
      <c r="N187">
        <v>25</v>
      </c>
      <c r="O187">
        <v>31</v>
      </c>
      <c r="P187">
        <v>0.2</v>
      </c>
      <c r="Q187">
        <v>20.8</v>
      </c>
      <c r="R187">
        <v>17</v>
      </c>
      <c r="S187">
        <v>0.21299999999999999</v>
      </c>
      <c r="T187">
        <v>21.4</v>
      </c>
      <c r="U187">
        <v>15</v>
      </c>
      <c r="V187">
        <v>0.253</v>
      </c>
      <c r="W187">
        <v>20.2</v>
      </c>
      <c r="X187">
        <v>81</v>
      </c>
      <c r="AA187">
        <v>16</v>
      </c>
      <c r="AG187">
        <v>16</v>
      </c>
    </row>
    <row r="188" spans="1:43" x14ac:dyDescent="0.25">
      <c r="A188" t="s">
        <v>3</v>
      </c>
      <c r="B188" s="11">
        <v>0.16</v>
      </c>
      <c r="C188">
        <v>169</v>
      </c>
      <c r="D188">
        <v>0.38400000000000001</v>
      </c>
      <c r="E188">
        <v>14.9</v>
      </c>
      <c r="F188">
        <v>23</v>
      </c>
      <c r="G188">
        <v>0.33800000000000002</v>
      </c>
      <c r="H188">
        <v>19.899999999999999</v>
      </c>
      <c r="I188">
        <v>23</v>
      </c>
      <c r="J188">
        <v>0.28399999999999997</v>
      </c>
      <c r="K188">
        <v>24.3</v>
      </c>
      <c r="L188">
        <v>24</v>
      </c>
      <c r="M188">
        <v>0.33100000000000002</v>
      </c>
      <c r="N188">
        <v>23.9</v>
      </c>
      <c r="O188">
        <v>31</v>
      </c>
      <c r="P188">
        <v>0.32</v>
      </c>
      <c r="Q188">
        <v>20.399999999999999</v>
      </c>
      <c r="R188">
        <v>17</v>
      </c>
      <c r="S188">
        <v>0.378</v>
      </c>
      <c r="T188">
        <v>20.3</v>
      </c>
      <c r="U188">
        <v>15</v>
      </c>
      <c r="V188">
        <v>0.26500000000000001</v>
      </c>
      <c r="W188">
        <v>20.2</v>
      </c>
      <c r="X188">
        <v>72</v>
      </c>
      <c r="AA188">
        <v>16</v>
      </c>
      <c r="AG188">
        <v>16</v>
      </c>
    </row>
    <row r="189" spans="1:43" x14ac:dyDescent="0.25">
      <c r="A189" t="s">
        <v>3</v>
      </c>
      <c r="B189" s="11">
        <v>0.04</v>
      </c>
      <c r="C189">
        <v>170</v>
      </c>
      <c r="D189">
        <v>4.1000000000000002E-2</v>
      </c>
      <c r="E189">
        <v>14.8</v>
      </c>
      <c r="F189">
        <v>23</v>
      </c>
      <c r="G189">
        <v>0.125</v>
      </c>
      <c r="H189">
        <v>20.2</v>
      </c>
      <c r="I189">
        <v>23</v>
      </c>
      <c r="J189">
        <v>0.14299999999999999</v>
      </c>
      <c r="K189">
        <v>24.5</v>
      </c>
      <c r="L189">
        <v>24</v>
      </c>
      <c r="M189" s="18"/>
      <c r="N189" s="18"/>
      <c r="O189" s="18"/>
      <c r="P189">
        <v>0.157</v>
      </c>
      <c r="Q189">
        <v>17.399999999999999</v>
      </c>
      <c r="R189">
        <v>17</v>
      </c>
      <c r="S189">
        <v>0.192</v>
      </c>
      <c r="T189">
        <v>22.1</v>
      </c>
      <c r="U189">
        <v>15</v>
      </c>
      <c r="AA189">
        <v>16</v>
      </c>
      <c r="AG189">
        <v>16</v>
      </c>
    </row>
    <row r="190" spans="1:43" x14ac:dyDescent="0.25">
      <c r="A190" t="s">
        <v>3</v>
      </c>
      <c r="B190" s="11">
        <v>0.04</v>
      </c>
      <c r="C190">
        <v>171</v>
      </c>
      <c r="D190">
        <v>0.11</v>
      </c>
      <c r="E190">
        <v>14.8</v>
      </c>
      <c r="F190">
        <v>23</v>
      </c>
      <c r="G190">
        <v>0.16200000000000001</v>
      </c>
      <c r="H190">
        <v>20</v>
      </c>
      <c r="I190">
        <v>23</v>
      </c>
      <c r="J190">
        <v>0.14699999999999999</v>
      </c>
      <c r="K190">
        <v>26</v>
      </c>
      <c r="L190">
        <v>24</v>
      </c>
      <c r="M190">
        <v>0.124</v>
      </c>
      <c r="N190">
        <v>25.3</v>
      </c>
      <c r="O190">
        <v>31</v>
      </c>
      <c r="P190">
        <v>0.161</v>
      </c>
      <c r="Q190">
        <v>17.3</v>
      </c>
      <c r="R190">
        <v>17</v>
      </c>
      <c r="S190">
        <v>0.191</v>
      </c>
      <c r="T190">
        <v>21.6</v>
      </c>
      <c r="U190">
        <v>15</v>
      </c>
      <c r="V190">
        <v>0.17899999999999999</v>
      </c>
      <c r="W190">
        <v>20.6</v>
      </c>
      <c r="X190">
        <v>89</v>
      </c>
      <c r="Y190">
        <v>9.2999999999999999E-2</v>
      </c>
      <c r="Z190">
        <v>21.2</v>
      </c>
      <c r="AA190">
        <v>16</v>
      </c>
      <c r="AB190">
        <v>0.13700000000000001</v>
      </c>
      <c r="AC190">
        <v>24.7</v>
      </c>
      <c r="AD190">
        <v>24</v>
      </c>
      <c r="AG190">
        <v>16</v>
      </c>
      <c r="AH190">
        <v>9.2999999999999999E-2</v>
      </c>
      <c r="AI190">
        <v>28.5</v>
      </c>
      <c r="AK190">
        <v>0.09</v>
      </c>
      <c r="AL190">
        <v>26</v>
      </c>
      <c r="AM190">
        <v>6.0999999999999999E-2</v>
      </c>
      <c r="AN190">
        <v>23.2</v>
      </c>
      <c r="AO190">
        <v>179</v>
      </c>
      <c r="AP190">
        <v>1.9E-2</v>
      </c>
      <c r="AQ190">
        <v>21.4</v>
      </c>
    </row>
    <row r="191" spans="1:43" x14ac:dyDescent="0.25">
      <c r="A191" t="s">
        <v>3</v>
      </c>
      <c r="B191" s="11">
        <v>0.16</v>
      </c>
      <c r="C191">
        <v>172</v>
      </c>
      <c r="D191">
        <v>0.28699999999999998</v>
      </c>
      <c r="E191">
        <v>14.9</v>
      </c>
      <c r="F191">
        <v>23</v>
      </c>
      <c r="G191">
        <v>0.34100000000000003</v>
      </c>
      <c r="H191">
        <v>20</v>
      </c>
      <c r="I191">
        <v>23</v>
      </c>
      <c r="J191">
        <v>0.23899999999999999</v>
      </c>
      <c r="K191">
        <v>24.2</v>
      </c>
      <c r="L191">
        <v>24</v>
      </c>
      <c r="M191">
        <v>0.24399999999999999</v>
      </c>
      <c r="N191">
        <v>24.5</v>
      </c>
      <c r="O191">
        <v>31</v>
      </c>
      <c r="P191">
        <v>0.23300000000000001</v>
      </c>
      <c r="Q191">
        <v>19.8</v>
      </c>
      <c r="R191">
        <v>17</v>
      </c>
      <c r="S191">
        <v>0.26400000000000001</v>
      </c>
      <c r="T191">
        <v>20.5</v>
      </c>
      <c r="U191">
        <v>15</v>
      </c>
      <c r="V191">
        <v>0.251</v>
      </c>
      <c r="W191">
        <v>20.6</v>
      </c>
      <c r="X191">
        <v>98</v>
      </c>
      <c r="AA191">
        <v>16</v>
      </c>
      <c r="AG191">
        <v>16</v>
      </c>
      <c r="AJ191">
        <v>28.6</v>
      </c>
    </row>
    <row r="192" spans="1:43" x14ac:dyDescent="0.25">
      <c r="A192" t="s">
        <v>3</v>
      </c>
      <c r="B192" s="11">
        <v>0.16</v>
      </c>
      <c r="C192">
        <v>173</v>
      </c>
      <c r="D192">
        <v>0.32900000000000001</v>
      </c>
      <c r="E192">
        <v>15.7</v>
      </c>
      <c r="F192">
        <v>23</v>
      </c>
      <c r="G192">
        <v>0.107</v>
      </c>
      <c r="H192">
        <v>19.7</v>
      </c>
      <c r="I192">
        <v>23</v>
      </c>
      <c r="J192">
        <v>0.20100000000000001</v>
      </c>
      <c r="K192">
        <v>24.5</v>
      </c>
      <c r="L192">
        <v>24</v>
      </c>
      <c r="M192">
        <v>0.252</v>
      </c>
      <c r="N192">
        <v>24</v>
      </c>
      <c r="O192">
        <v>31</v>
      </c>
      <c r="P192">
        <v>0.24</v>
      </c>
      <c r="Q192">
        <v>19.899999999999999</v>
      </c>
      <c r="R192">
        <v>17</v>
      </c>
      <c r="S192">
        <v>0.251</v>
      </c>
      <c r="T192">
        <v>20.7</v>
      </c>
      <c r="U192">
        <v>15</v>
      </c>
      <c r="V192">
        <v>0.219</v>
      </c>
      <c r="W192">
        <v>20.3</v>
      </c>
      <c r="X192">
        <v>45</v>
      </c>
      <c r="Y192">
        <v>0.23300000000000001</v>
      </c>
      <c r="Z192">
        <v>21.1</v>
      </c>
      <c r="AA192">
        <v>16</v>
      </c>
      <c r="AB192">
        <v>0.29799999999999999</v>
      </c>
      <c r="AC192">
        <v>24.7</v>
      </c>
      <c r="AD192">
        <v>24</v>
      </c>
      <c r="AE192">
        <v>0.29099999999999998</v>
      </c>
      <c r="AF192">
        <v>18.8</v>
      </c>
      <c r="AG192">
        <v>16</v>
      </c>
      <c r="AH192">
        <v>0.33300000000000002</v>
      </c>
      <c r="AI192">
        <v>29</v>
      </c>
      <c r="AK192">
        <v>0.24</v>
      </c>
      <c r="AL192">
        <v>26.1</v>
      </c>
      <c r="AM192">
        <v>0.20699999999999999</v>
      </c>
      <c r="AN192">
        <v>23.4</v>
      </c>
      <c r="AO192">
        <v>89</v>
      </c>
      <c r="AP192">
        <v>0.121</v>
      </c>
      <c r="AQ192">
        <v>23.9</v>
      </c>
    </row>
    <row r="193" spans="1:43" x14ac:dyDescent="0.25">
      <c r="A193" t="s">
        <v>3</v>
      </c>
      <c r="B193" s="11">
        <v>0.16</v>
      </c>
      <c r="C193">
        <v>174</v>
      </c>
      <c r="D193">
        <v>0.372</v>
      </c>
      <c r="E193">
        <v>16.100000000000001</v>
      </c>
      <c r="F193">
        <v>23</v>
      </c>
      <c r="G193">
        <v>0.22</v>
      </c>
      <c r="H193">
        <v>19.600000000000001</v>
      </c>
      <c r="I193">
        <v>23</v>
      </c>
      <c r="J193">
        <v>0.25800000000000001</v>
      </c>
      <c r="K193">
        <v>24.3</v>
      </c>
      <c r="L193">
        <v>24</v>
      </c>
      <c r="M193">
        <v>0.246</v>
      </c>
      <c r="N193">
        <v>24</v>
      </c>
      <c r="O193">
        <v>31</v>
      </c>
      <c r="P193">
        <v>0.25</v>
      </c>
      <c r="Q193">
        <v>20.100000000000001</v>
      </c>
      <c r="R193">
        <v>17</v>
      </c>
      <c r="S193">
        <v>0.371</v>
      </c>
      <c r="T193">
        <v>20.7</v>
      </c>
      <c r="U193">
        <v>15</v>
      </c>
      <c r="V193">
        <v>0.314</v>
      </c>
      <c r="W193">
        <v>20.3</v>
      </c>
      <c r="X193">
        <v>94</v>
      </c>
      <c r="AA193">
        <v>16</v>
      </c>
      <c r="AG193">
        <v>16</v>
      </c>
      <c r="AJ193">
        <v>28.6</v>
      </c>
    </row>
    <row r="194" spans="1:43" x14ac:dyDescent="0.25">
      <c r="A194" t="s">
        <v>3</v>
      </c>
      <c r="B194" s="11">
        <v>0.16</v>
      </c>
      <c r="C194">
        <v>175</v>
      </c>
      <c r="D194">
        <v>0.251</v>
      </c>
      <c r="E194">
        <v>16.100000000000001</v>
      </c>
      <c r="F194">
        <v>23</v>
      </c>
      <c r="G194">
        <v>0.19500000000000001</v>
      </c>
      <c r="H194">
        <v>19.7</v>
      </c>
      <c r="I194">
        <v>23</v>
      </c>
      <c r="J194">
        <v>0.26600000000000001</v>
      </c>
      <c r="K194">
        <v>24.6</v>
      </c>
      <c r="L194">
        <v>24</v>
      </c>
      <c r="M194">
        <v>0.28999999999999998</v>
      </c>
      <c r="N194">
        <v>23.8</v>
      </c>
      <c r="O194">
        <v>31</v>
      </c>
      <c r="P194">
        <v>0.253</v>
      </c>
      <c r="Q194">
        <v>20.2</v>
      </c>
      <c r="R194">
        <v>17</v>
      </c>
      <c r="S194">
        <v>0.223</v>
      </c>
      <c r="T194">
        <v>20.399999999999999</v>
      </c>
      <c r="U194">
        <v>15</v>
      </c>
      <c r="V194">
        <v>0.221</v>
      </c>
      <c r="W194">
        <v>20.399999999999999</v>
      </c>
      <c r="X194">
        <v>76</v>
      </c>
      <c r="Y194">
        <v>0.155</v>
      </c>
      <c r="Z194">
        <v>21.1</v>
      </c>
      <c r="AA194">
        <v>16</v>
      </c>
      <c r="AB194">
        <v>0.32500000000000001</v>
      </c>
      <c r="AC194">
        <v>24.7</v>
      </c>
      <c r="AD194">
        <v>24</v>
      </c>
      <c r="AE194">
        <v>0.30199999999999999</v>
      </c>
      <c r="AF194">
        <v>18.7</v>
      </c>
      <c r="AG194">
        <v>16</v>
      </c>
      <c r="AH194">
        <v>0.318</v>
      </c>
      <c r="AI194">
        <v>29</v>
      </c>
      <c r="AK194">
        <v>0.30199999999999999</v>
      </c>
      <c r="AL194">
        <v>26</v>
      </c>
      <c r="AM194">
        <v>0.218</v>
      </c>
      <c r="AN194">
        <v>23.4</v>
      </c>
      <c r="AO194">
        <v>160</v>
      </c>
    </row>
    <row r="195" spans="1:43" x14ac:dyDescent="0.25">
      <c r="A195" t="s">
        <v>3</v>
      </c>
      <c r="B195" s="11">
        <v>0.16</v>
      </c>
      <c r="C195">
        <v>176</v>
      </c>
      <c r="D195">
        <v>0.23499999999999999</v>
      </c>
      <c r="E195">
        <v>16</v>
      </c>
      <c r="F195">
        <v>23</v>
      </c>
      <c r="G195">
        <v>0.17100000000000001</v>
      </c>
      <c r="H195">
        <v>19.8</v>
      </c>
      <c r="I195">
        <v>23</v>
      </c>
      <c r="J195">
        <v>0.22600000000000001</v>
      </c>
      <c r="K195">
        <v>24.3</v>
      </c>
      <c r="L195">
        <v>24</v>
      </c>
      <c r="M195">
        <v>0.20799999999999999</v>
      </c>
      <c r="N195">
        <v>24.7</v>
      </c>
      <c r="O195">
        <v>31</v>
      </c>
      <c r="P195">
        <v>0.221</v>
      </c>
      <c r="Q195">
        <v>20.7</v>
      </c>
      <c r="R195">
        <v>17</v>
      </c>
      <c r="S195">
        <v>0.22900000000000001</v>
      </c>
      <c r="T195">
        <v>20.7</v>
      </c>
      <c r="U195">
        <v>15</v>
      </c>
      <c r="V195">
        <v>0.28499999999999998</v>
      </c>
      <c r="W195">
        <v>20.2</v>
      </c>
      <c r="X195">
        <v>60</v>
      </c>
      <c r="Y195">
        <v>0.20699999999999999</v>
      </c>
      <c r="Z195">
        <v>21.4</v>
      </c>
      <c r="AA195">
        <v>16</v>
      </c>
      <c r="AB195">
        <v>0.25800000000000001</v>
      </c>
      <c r="AC195">
        <v>25</v>
      </c>
      <c r="AD195">
        <v>24</v>
      </c>
      <c r="AE195">
        <v>0.216</v>
      </c>
      <c r="AF195">
        <v>18.399999999999999</v>
      </c>
      <c r="AG195">
        <v>16</v>
      </c>
      <c r="AH195">
        <v>0.20399999999999999</v>
      </c>
      <c r="AI195">
        <v>28</v>
      </c>
      <c r="AJ195">
        <v>28.6</v>
      </c>
    </row>
    <row r="196" spans="1:43" x14ac:dyDescent="0.25">
      <c r="A196" t="s">
        <v>3</v>
      </c>
      <c r="B196" s="11">
        <v>0.08</v>
      </c>
      <c r="C196">
        <v>177</v>
      </c>
      <c r="D196">
        <v>0.21199999999999999</v>
      </c>
      <c r="E196">
        <v>14.8</v>
      </c>
      <c r="F196">
        <v>23</v>
      </c>
      <c r="G196">
        <v>0.22800000000000001</v>
      </c>
      <c r="H196">
        <v>19.7</v>
      </c>
      <c r="I196">
        <v>23</v>
      </c>
      <c r="J196">
        <v>0.193</v>
      </c>
      <c r="K196">
        <v>26</v>
      </c>
      <c r="L196">
        <v>24</v>
      </c>
      <c r="M196">
        <v>0.255</v>
      </c>
      <c r="N196">
        <v>23.3</v>
      </c>
      <c r="O196">
        <v>31</v>
      </c>
      <c r="P196">
        <v>0.24399999999999999</v>
      </c>
      <c r="Q196">
        <v>18.7</v>
      </c>
      <c r="R196">
        <v>17</v>
      </c>
      <c r="S196">
        <v>0.245</v>
      </c>
      <c r="T196">
        <v>22.2</v>
      </c>
      <c r="U196">
        <v>15</v>
      </c>
      <c r="V196">
        <v>0.219</v>
      </c>
      <c r="W196">
        <v>20.6</v>
      </c>
      <c r="X196">
        <v>103</v>
      </c>
      <c r="Y196">
        <v>0.20200000000000001</v>
      </c>
      <c r="Z196">
        <v>21.4</v>
      </c>
      <c r="AA196">
        <v>16</v>
      </c>
      <c r="AB196">
        <v>0.20699999999999999</v>
      </c>
      <c r="AC196">
        <v>24.7</v>
      </c>
      <c r="AD196">
        <v>24</v>
      </c>
      <c r="AG196">
        <v>16</v>
      </c>
      <c r="AH196">
        <v>0.183</v>
      </c>
      <c r="AI196">
        <v>29.2</v>
      </c>
      <c r="AJ196">
        <v>28.6</v>
      </c>
      <c r="AK196">
        <v>0.16</v>
      </c>
      <c r="AL196">
        <v>26</v>
      </c>
      <c r="AM196">
        <v>0.16800000000000001</v>
      </c>
      <c r="AN196">
        <v>23.3</v>
      </c>
      <c r="AO196">
        <v>150</v>
      </c>
      <c r="AP196">
        <v>2.1999999999999999E-2</v>
      </c>
      <c r="AQ196">
        <v>23.7</v>
      </c>
    </row>
    <row r="197" spans="1:43" x14ac:dyDescent="0.25">
      <c r="A197" t="s">
        <v>3</v>
      </c>
      <c r="B197" s="11">
        <v>0.16</v>
      </c>
      <c r="C197">
        <v>178</v>
      </c>
      <c r="D197">
        <v>0.222</v>
      </c>
      <c r="E197">
        <v>16.100000000000001</v>
      </c>
      <c r="F197">
        <v>23</v>
      </c>
      <c r="G197">
        <v>0.186</v>
      </c>
      <c r="H197">
        <v>19.7</v>
      </c>
      <c r="I197">
        <v>23</v>
      </c>
      <c r="J197">
        <v>9.7000000000000003E-2</v>
      </c>
      <c r="K197">
        <v>24.2</v>
      </c>
      <c r="L197">
        <v>24</v>
      </c>
      <c r="M197">
        <v>0.183</v>
      </c>
      <c r="N197">
        <v>24.6</v>
      </c>
      <c r="O197">
        <v>31</v>
      </c>
      <c r="P197">
        <v>0.223</v>
      </c>
      <c r="Q197">
        <v>20.6</v>
      </c>
      <c r="R197">
        <v>17</v>
      </c>
      <c r="S197">
        <v>0.23899999999999999</v>
      </c>
      <c r="T197">
        <v>20.5</v>
      </c>
      <c r="U197">
        <v>15</v>
      </c>
      <c r="V197">
        <v>0.4</v>
      </c>
      <c r="W197">
        <v>20.3</v>
      </c>
      <c r="X197">
        <v>77</v>
      </c>
      <c r="Y197">
        <v>2.8000000000000001E-2</v>
      </c>
      <c r="Z197">
        <v>21.2</v>
      </c>
      <c r="AA197">
        <v>16</v>
      </c>
      <c r="AB197">
        <v>0.222</v>
      </c>
      <c r="AC197">
        <v>24.8</v>
      </c>
      <c r="AD197">
        <v>24</v>
      </c>
      <c r="AE197">
        <v>0.20499999999999999</v>
      </c>
      <c r="AF197">
        <v>18.5</v>
      </c>
      <c r="AG197">
        <v>16</v>
      </c>
      <c r="AH197">
        <v>0.19400000000000001</v>
      </c>
      <c r="AI197">
        <v>28.9</v>
      </c>
      <c r="AJ197">
        <v>28.6</v>
      </c>
      <c r="AP197">
        <v>0.158</v>
      </c>
      <c r="AQ197">
        <v>23.8</v>
      </c>
    </row>
    <row r="198" spans="1:43" x14ac:dyDescent="0.25">
      <c r="A198" t="s">
        <v>3</v>
      </c>
      <c r="B198" s="11">
        <v>0.16</v>
      </c>
      <c r="C198">
        <v>180</v>
      </c>
      <c r="D198">
        <v>0.23200000000000001</v>
      </c>
      <c r="E198">
        <v>16.100000000000001</v>
      </c>
      <c r="F198">
        <v>23</v>
      </c>
      <c r="G198">
        <v>0.23699999999999999</v>
      </c>
      <c r="H198">
        <v>20.100000000000001</v>
      </c>
      <c r="I198">
        <v>23</v>
      </c>
      <c r="J198">
        <v>0.27100000000000002</v>
      </c>
      <c r="K198">
        <v>24.4</v>
      </c>
      <c r="L198">
        <v>24</v>
      </c>
      <c r="M198">
        <v>0.28000000000000003</v>
      </c>
      <c r="N198">
        <v>23.7</v>
      </c>
      <c r="O198">
        <v>31</v>
      </c>
      <c r="P198">
        <v>0.35299999999999998</v>
      </c>
      <c r="Q198">
        <v>20.100000000000001</v>
      </c>
      <c r="R198">
        <v>17</v>
      </c>
      <c r="S198">
        <v>0.29299999999999998</v>
      </c>
      <c r="T198">
        <v>21</v>
      </c>
      <c r="U198">
        <v>15</v>
      </c>
      <c r="V198">
        <v>0.313</v>
      </c>
      <c r="W198">
        <v>20.100000000000001</v>
      </c>
      <c r="X198">
        <v>100</v>
      </c>
      <c r="Y198">
        <v>0.187</v>
      </c>
      <c r="Z198">
        <v>22.1</v>
      </c>
      <c r="AA198">
        <v>16</v>
      </c>
      <c r="AB198">
        <v>0.31</v>
      </c>
      <c r="AC198">
        <v>25</v>
      </c>
      <c r="AD198">
        <v>24</v>
      </c>
      <c r="AE198">
        <v>0.30099999999999999</v>
      </c>
      <c r="AF198">
        <v>18.3</v>
      </c>
      <c r="AG198">
        <v>16</v>
      </c>
      <c r="AH198">
        <v>0.32200000000000001</v>
      </c>
      <c r="AI198">
        <v>28</v>
      </c>
      <c r="AJ198">
        <v>28.6</v>
      </c>
    </row>
    <row r="199" spans="1:43" x14ac:dyDescent="0.25">
      <c r="A199" t="s">
        <v>3</v>
      </c>
      <c r="B199" s="11">
        <v>0.04</v>
      </c>
      <c r="C199">
        <v>181</v>
      </c>
      <c r="D199">
        <v>0.17699999999999999</v>
      </c>
      <c r="E199">
        <v>14.8</v>
      </c>
      <c r="F199">
        <v>23</v>
      </c>
      <c r="G199">
        <v>0.184</v>
      </c>
      <c r="H199">
        <v>20</v>
      </c>
      <c r="I199">
        <v>23</v>
      </c>
      <c r="J199">
        <v>0.13800000000000001</v>
      </c>
      <c r="K199">
        <v>26.9</v>
      </c>
      <c r="L199">
        <v>24</v>
      </c>
      <c r="M199">
        <v>0.17699999999999999</v>
      </c>
      <c r="N199">
        <v>24.5</v>
      </c>
      <c r="O199">
        <v>31</v>
      </c>
      <c r="P199">
        <v>0.17899999999999999</v>
      </c>
      <c r="Q199">
        <v>17.5</v>
      </c>
      <c r="R199">
        <v>17</v>
      </c>
      <c r="S199">
        <v>0.21099999999999999</v>
      </c>
      <c r="T199">
        <v>21.3</v>
      </c>
      <c r="U199">
        <v>15</v>
      </c>
      <c r="AA199">
        <v>16</v>
      </c>
      <c r="AG199">
        <v>16</v>
      </c>
      <c r="AJ199">
        <v>28.6</v>
      </c>
    </row>
    <row r="200" spans="1:43" x14ac:dyDescent="0.25">
      <c r="A200" t="s">
        <v>3</v>
      </c>
      <c r="B200" s="11">
        <v>0.16</v>
      </c>
      <c r="C200">
        <v>182</v>
      </c>
      <c r="D200">
        <v>0.26</v>
      </c>
      <c r="E200">
        <v>15.5</v>
      </c>
      <c r="F200">
        <v>23</v>
      </c>
      <c r="G200">
        <v>0.248</v>
      </c>
      <c r="H200">
        <v>19.899999999999999</v>
      </c>
      <c r="I200">
        <v>23</v>
      </c>
      <c r="J200">
        <v>0.19</v>
      </c>
      <c r="K200">
        <v>24.2</v>
      </c>
      <c r="L200">
        <v>24</v>
      </c>
      <c r="M200">
        <v>0.21099999999999999</v>
      </c>
      <c r="N200">
        <v>24.7</v>
      </c>
      <c r="O200">
        <v>31</v>
      </c>
      <c r="P200">
        <v>0.24</v>
      </c>
      <c r="Q200">
        <v>20.8</v>
      </c>
      <c r="R200">
        <v>17</v>
      </c>
      <c r="S200">
        <v>0.27500000000000002</v>
      </c>
      <c r="T200">
        <v>20.5</v>
      </c>
      <c r="U200">
        <v>15</v>
      </c>
      <c r="V200">
        <v>0.247</v>
      </c>
      <c r="W200">
        <v>20.3</v>
      </c>
      <c r="X200">
        <v>95</v>
      </c>
      <c r="AA200">
        <v>16</v>
      </c>
      <c r="AG200">
        <v>16</v>
      </c>
    </row>
    <row r="201" spans="1:43" x14ac:dyDescent="0.25">
      <c r="A201" t="s">
        <v>3</v>
      </c>
      <c r="B201" s="11">
        <v>0.16</v>
      </c>
      <c r="C201">
        <v>183</v>
      </c>
      <c r="D201">
        <v>0.214</v>
      </c>
      <c r="E201">
        <v>15.5</v>
      </c>
      <c r="F201">
        <v>23</v>
      </c>
      <c r="G201">
        <v>0.20799999999999999</v>
      </c>
      <c r="H201">
        <v>19.899999999999999</v>
      </c>
      <c r="I201">
        <v>23</v>
      </c>
      <c r="J201">
        <v>0.19</v>
      </c>
      <c r="K201">
        <v>24.2</v>
      </c>
      <c r="L201">
        <v>24</v>
      </c>
      <c r="M201">
        <v>0.20899999999999999</v>
      </c>
      <c r="N201">
        <v>24.9</v>
      </c>
      <c r="O201">
        <v>31</v>
      </c>
      <c r="P201">
        <v>0.26900000000000002</v>
      </c>
      <c r="Q201">
        <v>20.8</v>
      </c>
      <c r="R201">
        <v>17</v>
      </c>
      <c r="S201">
        <v>0.25600000000000001</v>
      </c>
      <c r="T201">
        <v>20.3</v>
      </c>
      <c r="U201">
        <v>15</v>
      </c>
      <c r="V201">
        <v>0.34</v>
      </c>
      <c r="W201">
        <v>20.2</v>
      </c>
      <c r="X201">
        <v>187</v>
      </c>
      <c r="AA201">
        <v>16</v>
      </c>
      <c r="AG201">
        <v>16</v>
      </c>
    </row>
    <row r="202" spans="1:43" x14ac:dyDescent="0.25">
      <c r="A202" t="s">
        <v>3</v>
      </c>
      <c r="B202" s="11">
        <v>0.16</v>
      </c>
      <c r="C202">
        <v>184</v>
      </c>
      <c r="D202">
        <v>0.28499999999999998</v>
      </c>
      <c r="E202">
        <v>16.100000000000001</v>
      </c>
      <c r="F202">
        <v>23</v>
      </c>
      <c r="G202">
        <v>0.25</v>
      </c>
      <c r="H202">
        <v>20</v>
      </c>
      <c r="I202">
        <v>23</v>
      </c>
      <c r="J202">
        <v>0.19600000000000001</v>
      </c>
      <c r="K202">
        <v>24.2</v>
      </c>
      <c r="L202">
        <v>24</v>
      </c>
      <c r="M202">
        <v>0.23100000000000001</v>
      </c>
      <c r="N202">
        <v>24.8</v>
      </c>
      <c r="O202">
        <v>31</v>
      </c>
      <c r="P202">
        <v>0.23100000000000001</v>
      </c>
      <c r="Q202">
        <v>20.8</v>
      </c>
      <c r="R202">
        <v>17</v>
      </c>
      <c r="S202">
        <v>0.17399999999999999</v>
      </c>
      <c r="T202">
        <v>20.3</v>
      </c>
      <c r="U202">
        <v>15</v>
      </c>
      <c r="V202">
        <v>0.23</v>
      </c>
      <c r="W202">
        <v>20.5</v>
      </c>
      <c r="X202">
        <v>71</v>
      </c>
      <c r="AA202">
        <v>16</v>
      </c>
      <c r="AG202">
        <v>16</v>
      </c>
    </row>
    <row r="203" spans="1:43" x14ac:dyDescent="0.25">
      <c r="A203" t="s">
        <v>3</v>
      </c>
      <c r="B203" s="11">
        <v>0.16</v>
      </c>
      <c r="C203">
        <v>185</v>
      </c>
      <c r="D203">
        <v>0.33100000000000002</v>
      </c>
      <c r="E203">
        <v>16.100000000000001</v>
      </c>
      <c r="F203">
        <v>23</v>
      </c>
      <c r="G203">
        <v>0.3</v>
      </c>
      <c r="H203">
        <v>20.100000000000001</v>
      </c>
      <c r="I203">
        <v>23</v>
      </c>
      <c r="J203">
        <v>0.26800000000000002</v>
      </c>
      <c r="K203">
        <v>24.3</v>
      </c>
      <c r="L203">
        <v>24</v>
      </c>
      <c r="M203">
        <v>0.23300000000000001</v>
      </c>
      <c r="N203">
        <v>24.1</v>
      </c>
      <c r="O203">
        <v>31</v>
      </c>
      <c r="P203">
        <v>0.25600000000000001</v>
      </c>
      <c r="Q203">
        <v>20.6</v>
      </c>
      <c r="R203">
        <v>17</v>
      </c>
      <c r="S203">
        <v>0.24399999999999999</v>
      </c>
      <c r="T203">
        <v>21.8</v>
      </c>
      <c r="U203">
        <v>15</v>
      </c>
      <c r="V203">
        <v>0.26100000000000001</v>
      </c>
      <c r="W203">
        <v>20.100000000000001</v>
      </c>
      <c r="X203">
        <v>102</v>
      </c>
      <c r="Y203">
        <v>0.192</v>
      </c>
      <c r="Z203">
        <v>21.2</v>
      </c>
      <c r="AA203">
        <v>16</v>
      </c>
      <c r="AB203">
        <v>0.20399999999999999</v>
      </c>
      <c r="AC203">
        <v>25</v>
      </c>
      <c r="AD203">
        <v>24</v>
      </c>
      <c r="AE203">
        <v>0.34799999999999998</v>
      </c>
      <c r="AF203">
        <v>18.600000000000001</v>
      </c>
      <c r="AG203">
        <v>16</v>
      </c>
      <c r="AH203">
        <v>0.32600000000000001</v>
      </c>
      <c r="AI203">
        <v>28.8</v>
      </c>
    </row>
    <row r="204" spans="1:43" x14ac:dyDescent="0.25">
      <c r="A204" t="s">
        <v>3</v>
      </c>
      <c r="B204" s="11">
        <v>0.16</v>
      </c>
      <c r="C204">
        <v>186</v>
      </c>
      <c r="D204">
        <v>0.32400000000000001</v>
      </c>
      <c r="E204">
        <v>15.6</v>
      </c>
      <c r="F204">
        <v>23</v>
      </c>
      <c r="G204">
        <v>0.19700000000000001</v>
      </c>
      <c r="H204">
        <v>20</v>
      </c>
      <c r="I204">
        <v>23</v>
      </c>
      <c r="J204">
        <v>0.14099999999999999</v>
      </c>
      <c r="K204">
        <v>24.2</v>
      </c>
      <c r="L204">
        <v>24</v>
      </c>
      <c r="M204">
        <v>0.21299999999999999</v>
      </c>
      <c r="N204">
        <v>24.9</v>
      </c>
      <c r="O204">
        <v>31</v>
      </c>
      <c r="P204">
        <v>0.23599999999999999</v>
      </c>
      <c r="Q204">
        <v>20.8</v>
      </c>
      <c r="R204">
        <v>17</v>
      </c>
      <c r="S204">
        <v>0.26600000000000001</v>
      </c>
      <c r="T204">
        <v>21.7</v>
      </c>
      <c r="U204">
        <v>15</v>
      </c>
      <c r="V204">
        <v>0.254</v>
      </c>
      <c r="W204">
        <v>20.100000000000001</v>
      </c>
      <c r="X204">
        <v>73</v>
      </c>
      <c r="Y204">
        <v>0.217</v>
      </c>
      <c r="Z204">
        <v>22.1</v>
      </c>
      <c r="AA204">
        <v>16</v>
      </c>
      <c r="AB204">
        <v>0.255</v>
      </c>
      <c r="AC204">
        <v>25</v>
      </c>
      <c r="AD204">
        <v>24</v>
      </c>
      <c r="AE204">
        <v>0.25800000000000001</v>
      </c>
      <c r="AF204">
        <v>18.3</v>
      </c>
      <c r="AG204">
        <v>16</v>
      </c>
      <c r="AH204">
        <v>0.221</v>
      </c>
      <c r="AI204">
        <v>28.7</v>
      </c>
      <c r="AJ204">
        <v>28.6</v>
      </c>
    </row>
    <row r="205" spans="1:43" x14ac:dyDescent="0.25">
      <c r="A205" t="s">
        <v>3</v>
      </c>
      <c r="B205" s="11">
        <v>0.04</v>
      </c>
      <c r="C205">
        <v>187</v>
      </c>
      <c r="D205">
        <v>0.19900000000000001</v>
      </c>
      <c r="E205">
        <v>14.8</v>
      </c>
      <c r="F205">
        <v>23</v>
      </c>
      <c r="G205">
        <v>0.19700000000000001</v>
      </c>
      <c r="H205">
        <v>20</v>
      </c>
      <c r="I205">
        <v>23</v>
      </c>
      <c r="J205">
        <v>0.14899999999999999</v>
      </c>
      <c r="K205">
        <v>26.9</v>
      </c>
      <c r="L205">
        <v>24</v>
      </c>
      <c r="M205">
        <v>0.20599999999999999</v>
      </c>
      <c r="N205">
        <v>25</v>
      </c>
      <c r="O205">
        <v>31</v>
      </c>
      <c r="P205">
        <v>0.128</v>
      </c>
      <c r="Q205">
        <v>17.3</v>
      </c>
      <c r="R205">
        <v>17</v>
      </c>
      <c r="S205">
        <v>0.217</v>
      </c>
      <c r="T205">
        <v>21.9</v>
      </c>
      <c r="U205">
        <v>15</v>
      </c>
      <c r="AA205">
        <v>16</v>
      </c>
      <c r="AG205">
        <v>16</v>
      </c>
      <c r="AJ205">
        <v>28.6</v>
      </c>
    </row>
    <row r="206" spans="1:43" x14ac:dyDescent="0.25">
      <c r="A206" t="s">
        <v>3</v>
      </c>
      <c r="B206" s="11">
        <v>0.16</v>
      </c>
      <c r="C206">
        <v>188</v>
      </c>
      <c r="D206">
        <v>0.26300000000000001</v>
      </c>
      <c r="E206">
        <v>16.100000000000001</v>
      </c>
      <c r="F206">
        <v>23</v>
      </c>
      <c r="G206">
        <v>0.20799999999999999</v>
      </c>
      <c r="H206">
        <v>19.5</v>
      </c>
      <c r="I206">
        <v>23</v>
      </c>
      <c r="J206">
        <v>0.215</v>
      </c>
      <c r="K206">
        <v>24.7</v>
      </c>
      <c r="L206">
        <v>24</v>
      </c>
      <c r="M206">
        <v>0.23100000000000001</v>
      </c>
      <c r="N206">
        <v>23.7</v>
      </c>
      <c r="O206">
        <v>31</v>
      </c>
      <c r="P206">
        <v>0.246</v>
      </c>
      <c r="Q206">
        <v>20.2</v>
      </c>
      <c r="R206">
        <v>17</v>
      </c>
      <c r="S206">
        <v>0.26400000000000001</v>
      </c>
      <c r="T206">
        <v>20.399999999999999</v>
      </c>
      <c r="U206">
        <v>15</v>
      </c>
      <c r="V206">
        <v>0.22600000000000001</v>
      </c>
      <c r="W206">
        <v>20.3</v>
      </c>
      <c r="X206">
        <v>61</v>
      </c>
      <c r="AA206">
        <v>16</v>
      </c>
      <c r="AG206">
        <v>16</v>
      </c>
    </row>
    <row r="207" spans="1:43" x14ac:dyDescent="0.25">
      <c r="A207" t="s">
        <v>3</v>
      </c>
      <c r="B207" s="11">
        <v>0.04</v>
      </c>
      <c r="C207">
        <v>189</v>
      </c>
      <c r="V207">
        <v>0.219</v>
      </c>
      <c r="W207">
        <v>21.2</v>
      </c>
      <c r="X207">
        <v>79</v>
      </c>
      <c r="Y207">
        <v>0.01</v>
      </c>
      <c r="Z207">
        <v>20.6</v>
      </c>
      <c r="AA207">
        <v>16</v>
      </c>
      <c r="AB207">
        <v>181</v>
      </c>
      <c r="AC207">
        <v>24.5</v>
      </c>
      <c r="AD207">
        <v>24</v>
      </c>
      <c r="AE207">
        <v>0.17299999999999999</v>
      </c>
      <c r="AF207">
        <v>18.8</v>
      </c>
      <c r="AG207">
        <v>16</v>
      </c>
      <c r="AH207">
        <v>0.14799999999999999</v>
      </c>
      <c r="AI207">
        <v>28</v>
      </c>
      <c r="AK207">
        <v>0.13700000000000001</v>
      </c>
      <c r="AL207">
        <v>26.1</v>
      </c>
      <c r="AM207">
        <v>8.1000000000000003E-2</v>
      </c>
      <c r="AN207">
        <v>23.2</v>
      </c>
      <c r="AO207">
        <v>130</v>
      </c>
      <c r="AP207">
        <v>2.1000000000000001E-2</v>
      </c>
      <c r="AQ207">
        <v>20.100000000000001</v>
      </c>
    </row>
    <row r="208" spans="1:43" x14ac:dyDescent="0.25">
      <c r="A208" t="s">
        <v>3</v>
      </c>
      <c r="B208" s="11">
        <v>0.08</v>
      </c>
      <c r="C208">
        <v>190</v>
      </c>
      <c r="D208">
        <v>0.24199999999999999</v>
      </c>
      <c r="E208">
        <v>14.8</v>
      </c>
      <c r="F208">
        <v>23</v>
      </c>
      <c r="G208">
        <v>0.30199999999999999</v>
      </c>
      <c r="H208">
        <v>19.7</v>
      </c>
      <c r="I208">
        <v>23</v>
      </c>
      <c r="J208">
        <v>0.247</v>
      </c>
      <c r="K208">
        <v>26.4</v>
      </c>
      <c r="L208">
        <v>24</v>
      </c>
      <c r="M208">
        <v>0.24</v>
      </c>
      <c r="N208">
        <v>23.2</v>
      </c>
      <c r="O208">
        <v>31</v>
      </c>
      <c r="P208">
        <v>0.17199999999999999</v>
      </c>
      <c r="Q208">
        <v>19.100000000000001</v>
      </c>
      <c r="R208">
        <v>17</v>
      </c>
      <c r="S208">
        <v>0.23799999999999999</v>
      </c>
      <c r="T208">
        <v>22.9</v>
      </c>
      <c r="U208">
        <v>15</v>
      </c>
      <c r="V208">
        <v>0.24099999999999999</v>
      </c>
      <c r="W208">
        <v>20</v>
      </c>
      <c r="X208">
        <v>105</v>
      </c>
      <c r="Y208">
        <v>0.185</v>
      </c>
      <c r="Z208">
        <v>22.1</v>
      </c>
      <c r="AA208">
        <v>16</v>
      </c>
      <c r="AB208">
        <v>0.22700000000000001</v>
      </c>
      <c r="AC208">
        <v>24.9</v>
      </c>
      <c r="AD208">
        <v>24</v>
      </c>
      <c r="AG208">
        <v>16</v>
      </c>
      <c r="AH208">
        <v>0.19400000000000001</v>
      </c>
      <c r="AI208">
        <v>29</v>
      </c>
      <c r="AJ208">
        <v>28.6</v>
      </c>
    </row>
    <row r="209" spans="1:43" x14ac:dyDescent="0.25">
      <c r="A209" t="s">
        <v>3</v>
      </c>
      <c r="B209" s="11">
        <v>0.16</v>
      </c>
      <c r="C209">
        <v>191</v>
      </c>
      <c r="D209">
        <v>0.23499999999999999</v>
      </c>
      <c r="E209">
        <v>16.100000000000001</v>
      </c>
      <c r="F209">
        <v>23</v>
      </c>
      <c r="G209">
        <v>0.20799999999999999</v>
      </c>
      <c r="H209">
        <v>20.100000000000001</v>
      </c>
      <c r="I209">
        <v>23</v>
      </c>
      <c r="J209" s="13">
        <v>0.215</v>
      </c>
      <c r="K209" s="13">
        <v>24.3</v>
      </c>
      <c r="L209">
        <v>24</v>
      </c>
      <c r="M209">
        <v>0.22</v>
      </c>
      <c r="N209">
        <v>23.9</v>
      </c>
      <c r="O209">
        <v>31</v>
      </c>
      <c r="P209">
        <v>0.23100000000000001</v>
      </c>
      <c r="Q209">
        <v>20.399999999999999</v>
      </c>
      <c r="R209">
        <v>17</v>
      </c>
      <c r="S209">
        <v>0.22600000000000001</v>
      </c>
      <c r="T209">
        <v>20.3</v>
      </c>
      <c r="U209">
        <v>15</v>
      </c>
      <c r="V209">
        <v>0.24</v>
      </c>
      <c r="W209">
        <v>20.6</v>
      </c>
      <c r="X209">
        <v>112</v>
      </c>
      <c r="Y209">
        <v>0.20399999999999999</v>
      </c>
      <c r="Z209">
        <v>21.3</v>
      </c>
      <c r="AA209">
        <v>16</v>
      </c>
      <c r="AB209">
        <v>0.24199999999999999</v>
      </c>
      <c r="AC209">
        <v>24.9</v>
      </c>
      <c r="AD209">
        <v>24</v>
      </c>
      <c r="AE209">
        <v>0.23699999999999999</v>
      </c>
      <c r="AF209">
        <v>18.399999999999999</v>
      </c>
      <c r="AG209">
        <v>16</v>
      </c>
      <c r="AH209">
        <v>0.20100000000000001</v>
      </c>
      <c r="AI209">
        <v>28.7</v>
      </c>
      <c r="AJ209">
        <v>28.6</v>
      </c>
      <c r="AK209">
        <v>0.21099999999999999</v>
      </c>
      <c r="AL209">
        <v>26</v>
      </c>
      <c r="AM209">
        <v>0.22700000000000001</v>
      </c>
      <c r="AN209">
        <v>23.3</v>
      </c>
      <c r="AO209">
        <v>234</v>
      </c>
      <c r="AP209">
        <v>0.255</v>
      </c>
      <c r="AQ209">
        <v>23.9</v>
      </c>
    </row>
    <row r="210" spans="1:43" x14ac:dyDescent="0.25">
      <c r="A210" t="s">
        <v>3</v>
      </c>
      <c r="B210" s="11">
        <v>0.16</v>
      </c>
      <c r="C210">
        <v>192</v>
      </c>
      <c r="D210">
        <v>0.223</v>
      </c>
      <c r="E210">
        <v>16.100000000000001</v>
      </c>
      <c r="F210">
        <v>23</v>
      </c>
      <c r="G210">
        <v>0.125</v>
      </c>
      <c r="H210">
        <v>19.8</v>
      </c>
      <c r="I210">
        <v>23</v>
      </c>
      <c r="J210">
        <v>0.156</v>
      </c>
      <c r="K210">
        <v>24.2</v>
      </c>
      <c r="L210">
        <v>24</v>
      </c>
      <c r="M210">
        <v>0.20699999999999999</v>
      </c>
      <c r="N210">
        <v>24.2</v>
      </c>
      <c r="O210">
        <v>31</v>
      </c>
      <c r="P210">
        <v>0.23599999999999999</v>
      </c>
      <c r="Q210">
        <v>19.8</v>
      </c>
      <c r="R210">
        <v>17</v>
      </c>
      <c r="S210">
        <v>0.20699999999999999</v>
      </c>
      <c r="T210">
        <v>20.399999999999999</v>
      </c>
      <c r="U210">
        <v>15</v>
      </c>
      <c r="V210">
        <v>0.21299999999999999</v>
      </c>
      <c r="W210">
        <v>20.3</v>
      </c>
      <c r="X210">
        <v>73</v>
      </c>
      <c r="Y210">
        <v>0.154</v>
      </c>
      <c r="Z210">
        <v>21.2</v>
      </c>
      <c r="AA210">
        <v>16</v>
      </c>
      <c r="AB210">
        <v>0.21299999999999999</v>
      </c>
      <c r="AC210">
        <v>24.8</v>
      </c>
      <c r="AD210">
        <v>24</v>
      </c>
      <c r="AE210" s="13">
        <v>0.20699999999999999</v>
      </c>
      <c r="AF210" s="13">
        <v>18.3</v>
      </c>
      <c r="AG210">
        <v>16</v>
      </c>
      <c r="AH210">
        <v>0.22170000000000001</v>
      </c>
      <c r="AI210">
        <v>29</v>
      </c>
      <c r="AJ210">
        <v>28.6</v>
      </c>
      <c r="AK210">
        <v>0.222</v>
      </c>
      <c r="AL210">
        <v>26</v>
      </c>
      <c r="AM210">
        <v>0.14499999999999999</v>
      </c>
      <c r="AN210">
        <v>23.3</v>
      </c>
      <c r="AO210">
        <v>155</v>
      </c>
      <c r="AP210">
        <v>0.16800000000000001</v>
      </c>
      <c r="AQ210">
        <v>23.9</v>
      </c>
    </row>
    <row r="211" spans="1:43" x14ac:dyDescent="0.25">
      <c r="A211" t="s">
        <v>3</v>
      </c>
      <c r="B211" s="11">
        <v>0.16</v>
      </c>
      <c r="C211">
        <v>193</v>
      </c>
      <c r="D211">
        <v>0.29599999999999999</v>
      </c>
      <c r="E211">
        <v>16.100000000000001</v>
      </c>
      <c r="F211">
        <v>23</v>
      </c>
      <c r="G211">
        <v>0.187</v>
      </c>
      <c r="H211">
        <v>19.8</v>
      </c>
      <c r="I211">
        <v>23</v>
      </c>
      <c r="J211">
        <v>0.17299999999999999</v>
      </c>
      <c r="K211">
        <v>24.2</v>
      </c>
      <c r="L211">
        <v>24</v>
      </c>
      <c r="M211">
        <v>0.23799999999999999</v>
      </c>
      <c r="N211">
        <v>24.6</v>
      </c>
      <c r="O211">
        <v>31</v>
      </c>
      <c r="P211">
        <v>0.24299999999999999</v>
      </c>
      <c r="Q211">
        <v>20.100000000000001</v>
      </c>
      <c r="R211">
        <v>17</v>
      </c>
      <c r="S211">
        <v>0.23799999999999999</v>
      </c>
      <c r="T211">
        <v>20.399999999999999</v>
      </c>
      <c r="U211">
        <v>15</v>
      </c>
      <c r="V211">
        <v>0.24399999999999999</v>
      </c>
      <c r="W211">
        <v>20.6</v>
      </c>
      <c r="X211">
        <v>109</v>
      </c>
      <c r="Y211">
        <v>0.22</v>
      </c>
      <c r="Z211">
        <v>21.2</v>
      </c>
      <c r="AA211">
        <v>16</v>
      </c>
      <c r="AB211">
        <v>0.22700000000000001</v>
      </c>
      <c r="AC211">
        <v>24.8</v>
      </c>
      <c r="AD211">
        <v>24</v>
      </c>
      <c r="AE211" s="13"/>
      <c r="AF211" s="13"/>
      <c r="AG211">
        <v>16</v>
      </c>
      <c r="AH211">
        <v>0.22</v>
      </c>
      <c r="AI211">
        <v>28.7</v>
      </c>
      <c r="AJ211">
        <v>28.6</v>
      </c>
      <c r="AK211">
        <v>0.217</v>
      </c>
      <c r="AL211">
        <v>26</v>
      </c>
      <c r="AM211">
        <v>0.191</v>
      </c>
      <c r="AN211">
        <v>23.3</v>
      </c>
      <c r="AO211">
        <v>224</v>
      </c>
      <c r="AP211">
        <v>0.19500000000000001</v>
      </c>
      <c r="AQ211">
        <v>23.9</v>
      </c>
    </row>
    <row r="212" spans="1:43" x14ac:dyDescent="0.25">
      <c r="A212" t="s">
        <v>3</v>
      </c>
      <c r="B212" s="11">
        <v>0.04</v>
      </c>
      <c r="C212">
        <v>194</v>
      </c>
      <c r="D212">
        <v>0.219</v>
      </c>
      <c r="E212">
        <v>14.8</v>
      </c>
      <c r="F212">
        <v>23</v>
      </c>
      <c r="G212">
        <v>0.20399999999999999</v>
      </c>
      <c r="H212">
        <v>20.2</v>
      </c>
      <c r="I212">
        <v>23</v>
      </c>
      <c r="J212">
        <v>7.8E-2</v>
      </c>
      <c r="K212">
        <v>25.7</v>
      </c>
      <c r="L212">
        <v>24</v>
      </c>
      <c r="M212">
        <v>0.17899999999999999</v>
      </c>
      <c r="N212">
        <v>25.4</v>
      </c>
      <c r="O212">
        <v>31</v>
      </c>
      <c r="P212">
        <v>0.184</v>
      </c>
      <c r="Q212">
        <v>17.2</v>
      </c>
      <c r="R212">
        <v>17</v>
      </c>
      <c r="S212">
        <v>0.2</v>
      </c>
      <c r="T212">
        <v>22.1</v>
      </c>
      <c r="U212">
        <v>15</v>
      </c>
      <c r="AA212">
        <v>16</v>
      </c>
      <c r="AE212">
        <v>0.22500000000000001</v>
      </c>
      <c r="AF212">
        <v>18.3</v>
      </c>
      <c r="AG212">
        <v>16</v>
      </c>
      <c r="AJ212">
        <v>28.6</v>
      </c>
    </row>
    <row r="213" spans="1:43" x14ac:dyDescent="0.25">
      <c r="A213" t="s">
        <v>3</v>
      </c>
      <c r="B213" s="11">
        <v>0.08</v>
      </c>
      <c r="C213">
        <v>195</v>
      </c>
      <c r="D213">
        <v>0.30199999999999999</v>
      </c>
      <c r="E213">
        <v>15.9</v>
      </c>
      <c r="F213">
        <v>23</v>
      </c>
      <c r="G213" t="s">
        <v>64</v>
      </c>
      <c r="H213" t="s">
        <v>64</v>
      </c>
      <c r="I213" t="s">
        <v>64</v>
      </c>
      <c r="J213" t="s">
        <v>64</v>
      </c>
      <c r="K213" t="s">
        <v>64</v>
      </c>
      <c r="L213" t="s">
        <v>64</v>
      </c>
      <c r="M213" t="s">
        <v>64</v>
      </c>
      <c r="N213" t="s">
        <v>64</v>
      </c>
      <c r="O213" t="s">
        <v>64</v>
      </c>
      <c r="P213" t="s">
        <v>64</v>
      </c>
      <c r="Q213" t="s">
        <v>64</v>
      </c>
      <c r="R213" t="s">
        <v>64</v>
      </c>
      <c r="S213" t="s">
        <v>64</v>
      </c>
      <c r="T213" t="s">
        <v>64</v>
      </c>
      <c r="U213" t="s">
        <v>64</v>
      </c>
      <c r="V213">
        <v>0.21199999999999999</v>
      </c>
      <c r="W213">
        <v>21.1</v>
      </c>
      <c r="X213">
        <v>71</v>
      </c>
      <c r="Y213">
        <v>0.11</v>
      </c>
      <c r="Z213">
        <v>20.6</v>
      </c>
      <c r="AA213">
        <v>16</v>
      </c>
      <c r="AB213">
        <v>0.20100000000000001</v>
      </c>
      <c r="AC213">
        <v>24.5</v>
      </c>
      <c r="AD213">
        <v>24</v>
      </c>
      <c r="AG213">
        <v>16</v>
      </c>
      <c r="AH213">
        <v>0.17</v>
      </c>
      <c r="AI213">
        <v>28.6</v>
      </c>
      <c r="AK213">
        <v>0.17199999999999999</v>
      </c>
      <c r="AL213">
        <v>26</v>
      </c>
      <c r="AM213">
        <v>7.5999999999999998E-2</v>
      </c>
      <c r="AN213">
        <v>23.2</v>
      </c>
      <c r="AO213">
        <v>118</v>
      </c>
      <c r="AP213">
        <v>3.0000000000000001E-3</v>
      </c>
      <c r="AQ213">
        <v>21.3</v>
      </c>
    </row>
    <row r="214" spans="1:43" x14ac:dyDescent="0.25">
      <c r="A214" t="s">
        <v>3</v>
      </c>
      <c r="B214" s="11">
        <v>0.08</v>
      </c>
      <c r="C214">
        <v>196</v>
      </c>
      <c r="AG214">
        <v>16</v>
      </c>
      <c r="AH214">
        <v>0.20799999999999999</v>
      </c>
      <c r="AI214">
        <v>29.3</v>
      </c>
      <c r="AJ214">
        <v>28.6</v>
      </c>
      <c r="AK214">
        <v>8.5999999999999993E-2</v>
      </c>
      <c r="AL214">
        <v>26</v>
      </c>
      <c r="AM214">
        <v>8.5999999999999993E-2</v>
      </c>
      <c r="AN214">
        <v>23.3</v>
      </c>
      <c r="AO214">
        <v>105</v>
      </c>
      <c r="AP214">
        <v>6.0000000000000001E-3</v>
      </c>
      <c r="AQ214">
        <v>23.7</v>
      </c>
    </row>
    <row r="215" spans="1:43" x14ac:dyDescent="0.25">
      <c r="A215" t="s">
        <v>3</v>
      </c>
      <c r="B215" s="11">
        <v>0.04</v>
      </c>
      <c r="C215">
        <v>197</v>
      </c>
      <c r="V215">
        <v>0.20200000000000001</v>
      </c>
      <c r="W215">
        <v>21.2</v>
      </c>
      <c r="X215">
        <v>55</v>
      </c>
      <c r="Y215">
        <v>4.7E-2</v>
      </c>
      <c r="Z215">
        <v>20.8</v>
      </c>
      <c r="AA215">
        <v>16</v>
      </c>
      <c r="AB215">
        <v>0.22800000000000001</v>
      </c>
      <c r="AC215">
        <v>24.6</v>
      </c>
      <c r="AD215">
        <v>24</v>
      </c>
      <c r="AG215">
        <v>16</v>
      </c>
      <c r="AH215">
        <v>0.16</v>
      </c>
      <c r="AI215">
        <v>28.6</v>
      </c>
      <c r="AJ215">
        <v>28.6</v>
      </c>
    </row>
    <row r="216" spans="1:43" x14ac:dyDescent="0.25">
      <c r="A216" t="s">
        <v>3</v>
      </c>
      <c r="B216" s="11">
        <v>0.04</v>
      </c>
      <c r="C216">
        <v>198</v>
      </c>
      <c r="V216">
        <v>0.21199999999999999</v>
      </c>
      <c r="W216">
        <v>21.2</v>
      </c>
      <c r="X216">
        <v>64</v>
      </c>
      <c r="Y216">
        <v>0.159</v>
      </c>
      <c r="Z216">
        <v>20.8</v>
      </c>
      <c r="AA216">
        <v>16</v>
      </c>
      <c r="AB216">
        <v>0.221</v>
      </c>
      <c r="AC216">
        <v>24.5</v>
      </c>
      <c r="AD216">
        <v>24</v>
      </c>
      <c r="AE216">
        <v>0.187</v>
      </c>
      <c r="AF216">
        <v>18.8</v>
      </c>
      <c r="AG216">
        <v>16</v>
      </c>
      <c r="AH216">
        <v>4.7E-2</v>
      </c>
      <c r="AI216">
        <v>28.3</v>
      </c>
      <c r="AJ216">
        <v>28.6</v>
      </c>
    </row>
    <row r="217" spans="1:43" x14ac:dyDescent="0.25">
      <c r="A217" t="s">
        <v>3</v>
      </c>
      <c r="B217" s="11">
        <v>0.04</v>
      </c>
      <c r="C217">
        <v>199</v>
      </c>
      <c r="D217">
        <v>0.192</v>
      </c>
      <c r="E217">
        <v>14.8</v>
      </c>
      <c r="F217">
        <v>23</v>
      </c>
      <c r="G217" t="s">
        <v>64</v>
      </c>
      <c r="H217" t="s">
        <v>64</v>
      </c>
      <c r="I217" t="s">
        <v>64</v>
      </c>
      <c r="J217" t="s">
        <v>64</v>
      </c>
      <c r="K217" t="s">
        <v>64</v>
      </c>
      <c r="L217" t="s">
        <v>64</v>
      </c>
      <c r="M217" t="s">
        <v>64</v>
      </c>
      <c r="N217" t="s">
        <v>64</v>
      </c>
      <c r="O217" t="s">
        <v>64</v>
      </c>
      <c r="P217" t="s">
        <v>64</v>
      </c>
      <c r="Q217" t="s">
        <v>64</v>
      </c>
      <c r="R217" t="s">
        <v>64</v>
      </c>
      <c r="S217" t="s">
        <v>64</v>
      </c>
      <c r="T217" t="s">
        <v>64</v>
      </c>
      <c r="U217" t="s">
        <v>64</v>
      </c>
      <c r="V217">
        <v>0.20899999999999999</v>
      </c>
      <c r="W217">
        <v>21.2</v>
      </c>
      <c r="X217">
        <v>100</v>
      </c>
      <c r="Y217">
        <v>0.182</v>
      </c>
      <c r="Z217">
        <v>20.7</v>
      </c>
      <c r="AA217">
        <v>16</v>
      </c>
      <c r="AB217">
        <v>0.219</v>
      </c>
      <c r="AC217">
        <v>24.7</v>
      </c>
      <c r="AD217">
        <v>24</v>
      </c>
      <c r="AG217">
        <v>16</v>
      </c>
      <c r="AH217">
        <v>3.9E-2</v>
      </c>
      <c r="AI217">
        <v>28.7</v>
      </c>
      <c r="AJ217">
        <v>28.6</v>
      </c>
    </row>
    <row r="218" spans="1:43" x14ac:dyDescent="0.25">
      <c r="A218" t="s">
        <v>3</v>
      </c>
      <c r="B218" s="11">
        <v>0.08</v>
      </c>
      <c r="C218">
        <v>200</v>
      </c>
      <c r="AG218">
        <v>16</v>
      </c>
      <c r="AH218">
        <v>0.21</v>
      </c>
      <c r="AI218">
        <v>29.2</v>
      </c>
      <c r="AJ218">
        <v>28.6</v>
      </c>
      <c r="AK218">
        <v>0.23799999999999999</v>
      </c>
      <c r="AL218">
        <v>26</v>
      </c>
      <c r="AM218">
        <v>0.19900000000000001</v>
      </c>
      <c r="AN218">
        <v>23.3</v>
      </c>
      <c r="AO218">
        <v>153</v>
      </c>
      <c r="AP218">
        <v>2.5999999999999999E-2</v>
      </c>
      <c r="AQ218">
        <v>23.7</v>
      </c>
    </row>
    <row r="219" spans="1:43" x14ac:dyDescent="0.25">
      <c r="A219" t="s">
        <v>3</v>
      </c>
      <c r="B219" s="11">
        <v>0.04</v>
      </c>
      <c r="C219">
        <v>201</v>
      </c>
      <c r="D219">
        <v>0.12</v>
      </c>
      <c r="E219">
        <v>14.8</v>
      </c>
      <c r="F219">
        <v>23</v>
      </c>
      <c r="G219">
        <v>0.192</v>
      </c>
      <c r="H219">
        <v>20.100000000000001</v>
      </c>
      <c r="I219">
        <v>23</v>
      </c>
      <c r="J219">
        <v>0.107</v>
      </c>
      <c r="K219">
        <v>25.8</v>
      </c>
      <c r="L219">
        <v>24</v>
      </c>
      <c r="M219">
        <v>0.191</v>
      </c>
      <c r="N219">
        <v>25.1</v>
      </c>
      <c r="O219">
        <v>31</v>
      </c>
      <c r="P219">
        <v>0.19900000000000001</v>
      </c>
      <c r="Q219">
        <v>17.899999999999999</v>
      </c>
      <c r="R219">
        <v>17</v>
      </c>
      <c r="S219">
        <v>0.19400000000000001</v>
      </c>
      <c r="T219">
        <v>22.1</v>
      </c>
      <c r="U219">
        <v>15</v>
      </c>
      <c r="V219">
        <v>0.13700000000000001</v>
      </c>
      <c r="W219">
        <v>20.9</v>
      </c>
      <c r="X219">
        <v>64</v>
      </c>
      <c r="Y219">
        <v>0.28000000000000003</v>
      </c>
      <c r="Z219">
        <v>21</v>
      </c>
      <c r="AA219">
        <v>16</v>
      </c>
      <c r="AB219">
        <v>0.155</v>
      </c>
      <c r="AC219">
        <v>24.7</v>
      </c>
      <c r="AD219">
        <v>24</v>
      </c>
      <c r="AG219">
        <v>16</v>
      </c>
      <c r="AH219">
        <v>9.4E-2</v>
      </c>
      <c r="AI219">
        <v>28.5</v>
      </c>
      <c r="AJ219">
        <v>28.6</v>
      </c>
    </row>
    <row r="220" spans="1:43" x14ac:dyDescent="0.25">
      <c r="A220" t="s">
        <v>3</v>
      </c>
      <c r="B220" s="11">
        <v>0.04</v>
      </c>
      <c r="C220">
        <v>202</v>
      </c>
      <c r="D220">
        <v>0.2</v>
      </c>
      <c r="E220">
        <v>14.8</v>
      </c>
      <c r="F220">
        <v>23</v>
      </c>
      <c r="G220">
        <v>0.22900000000000001</v>
      </c>
      <c r="H220">
        <v>20.100000000000001</v>
      </c>
      <c r="I220">
        <v>23</v>
      </c>
      <c r="J220">
        <v>0.112</v>
      </c>
      <c r="K220">
        <v>26.1</v>
      </c>
      <c r="L220">
        <v>24</v>
      </c>
      <c r="M220">
        <v>0.20899999999999999</v>
      </c>
      <c r="N220">
        <v>24.5</v>
      </c>
      <c r="O220">
        <v>31</v>
      </c>
      <c r="P220">
        <v>0.223</v>
      </c>
      <c r="Q220">
        <v>17.2</v>
      </c>
      <c r="R220">
        <v>17</v>
      </c>
      <c r="S220">
        <v>0.23400000000000001</v>
      </c>
      <c r="T220">
        <v>21.6</v>
      </c>
      <c r="U220">
        <v>15</v>
      </c>
      <c r="V220">
        <v>0.22900000000000001</v>
      </c>
      <c r="W220">
        <v>20.5</v>
      </c>
      <c r="X220">
        <v>43</v>
      </c>
      <c r="Y220">
        <v>0.158</v>
      </c>
      <c r="Z220">
        <v>21.3</v>
      </c>
      <c r="AA220">
        <v>16</v>
      </c>
      <c r="AB220" t="s">
        <v>64</v>
      </c>
      <c r="AC220" t="s">
        <v>64</v>
      </c>
      <c r="AD220">
        <v>24</v>
      </c>
      <c r="AG220">
        <v>16</v>
      </c>
      <c r="AJ220">
        <v>28.6</v>
      </c>
    </row>
    <row r="221" spans="1:43" x14ac:dyDescent="0.25">
      <c r="A221" t="s">
        <v>3</v>
      </c>
      <c r="B221" s="11">
        <v>0.04</v>
      </c>
      <c r="C221">
        <v>203</v>
      </c>
      <c r="D221">
        <v>0.191</v>
      </c>
      <c r="E221">
        <v>14.8</v>
      </c>
      <c r="F221">
        <v>23</v>
      </c>
      <c r="G221">
        <v>0.24299999999999999</v>
      </c>
      <c r="H221">
        <v>20.100000000000001</v>
      </c>
      <c r="I221">
        <v>23</v>
      </c>
      <c r="J221">
        <v>0.153</v>
      </c>
      <c r="K221">
        <v>26.1</v>
      </c>
      <c r="L221">
        <v>24</v>
      </c>
      <c r="M221">
        <v>0.189</v>
      </c>
      <c r="N221">
        <v>24.7</v>
      </c>
      <c r="O221">
        <v>31</v>
      </c>
      <c r="P221">
        <v>0.19900000000000001</v>
      </c>
      <c r="Q221">
        <v>17.5</v>
      </c>
      <c r="R221">
        <v>17</v>
      </c>
      <c r="S221">
        <v>0.214</v>
      </c>
      <c r="T221">
        <v>21</v>
      </c>
      <c r="U221">
        <v>15</v>
      </c>
      <c r="AA221">
        <v>16</v>
      </c>
      <c r="AG221">
        <v>16</v>
      </c>
    </row>
    <row r="222" spans="1:43" x14ac:dyDescent="0.25">
      <c r="A222" t="s">
        <v>3</v>
      </c>
      <c r="B222" s="11">
        <v>0.08</v>
      </c>
      <c r="C222">
        <v>205</v>
      </c>
      <c r="AK222">
        <v>0.16500000000000001</v>
      </c>
      <c r="AL222">
        <v>25.7</v>
      </c>
      <c r="AM222">
        <v>0.09</v>
      </c>
      <c r="AN222">
        <v>23.3</v>
      </c>
      <c r="AO222">
        <v>132</v>
      </c>
      <c r="AP222">
        <v>0.23</v>
      </c>
      <c r="AQ222">
        <v>21.6</v>
      </c>
    </row>
    <row r="223" spans="1:43" x14ac:dyDescent="0.25">
      <c r="A223" t="s">
        <v>3</v>
      </c>
      <c r="B223" s="11">
        <v>0.08</v>
      </c>
      <c r="C223">
        <v>206</v>
      </c>
      <c r="D223">
        <v>0.224</v>
      </c>
      <c r="E223">
        <v>15.9</v>
      </c>
      <c r="F223">
        <v>23</v>
      </c>
      <c r="G223">
        <v>0.21199999999999999</v>
      </c>
      <c r="H223">
        <v>19.7</v>
      </c>
      <c r="I223">
        <v>23</v>
      </c>
      <c r="J223">
        <v>0.14199999999999999</v>
      </c>
      <c r="K223">
        <v>26.8</v>
      </c>
      <c r="L223">
        <v>24</v>
      </c>
      <c r="M223">
        <v>0.19900000000000001</v>
      </c>
      <c r="N223">
        <v>24</v>
      </c>
      <c r="O223">
        <v>31</v>
      </c>
      <c r="P223">
        <v>0.20100000000000001</v>
      </c>
      <c r="Q223">
        <v>18.100000000000001</v>
      </c>
      <c r="R223">
        <v>17</v>
      </c>
      <c r="S223">
        <v>0.183</v>
      </c>
      <c r="T223">
        <v>22.4</v>
      </c>
      <c r="U223">
        <v>15</v>
      </c>
      <c r="V223">
        <v>0.19400000000000001</v>
      </c>
      <c r="W223">
        <v>20</v>
      </c>
      <c r="X223">
        <v>94</v>
      </c>
      <c r="Y223">
        <v>0.105</v>
      </c>
      <c r="Z223">
        <v>22</v>
      </c>
      <c r="AA223">
        <v>16</v>
      </c>
      <c r="AB223">
        <v>0.124</v>
      </c>
      <c r="AC223">
        <v>24.8</v>
      </c>
      <c r="AD223">
        <v>24</v>
      </c>
      <c r="AG223">
        <v>16</v>
      </c>
      <c r="AH223">
        <v>0.13</v>
      </c>
      <c r="AI223">
        <v>29.3</v>
      </c>
      <c r="AK223">
        <v>0.14499999999999999</v>
      </c>
      <c r="AL223">
        <v>25.9</v>
      </c>
      <c r="AM223">
        <v>0.12</v>
      </c>
      <c r="AN223">
        <v>23.3</v>
      </c>
      <c r="AO223">
        <v>193</v>
      </c>
      <c r="AP223">
        <v>2E-3</v>
      </c>
      <c r="AQ223">
        <v>23.7</v>
      </c>
    </row>
    <row r="224" spans="1:43" x14ac:dyDescent="0.25">
      <c r="A224" t="s">
        <v>3</v>
      </c>
      <c r="B224" s="11">
        <v>0.08</v>
      </c>
      <c r="C224">
        <v>207</v>
      </c>
      <c r="D224">
        <v>0.25800000000000001</v>
      </c>
      <c r="E224">
        <v>15.9</v>
      </c>
      <c r="F224">
        <v>23</v>
      </c>
      <c r="J224">
        <v>0.16</v>
      </c>
      <c r="K224">
        <v>26.6</v>
      </c>
      <c r="L224">
        <v>24</v>
      </c>
      <c r="M224">
        <v>0.24399999999999999</v>
      </c>
      <c r="N224">
        <v>23.7</v>
      </c>
      <c r="O224">
        <v>31</v>
      </c>
      <c r="P224">
        <v>0.21199999999999999</v>
      </c>
      <c r="Q224">
        <v>18.2</v>
      </c>
      <c r="R224">
        <v>17</v>
      </c>
      <c r="U224">
        <v>15</v>
      </c>
      <c r="V224">
        <v>0.22</v>
      </c>
      <c r="W224">
        <v>20</v>
      </c>
      <c r="X224">
        <v>82</v>
      </c>
      <c r="Y224">
        <v>0.16900000000000001</v>
      </c>
      <c r="Z224">
        <v>22</v>
      </c>
      <c r="AA224">
        <v>16</v>
      </c>
      <c r="AB224">
        <v>0.113</v>
      </c>
      <c r="AC224">
        <v>24.9</v>
      </c>
      <c r="AD224">
        <v>24</v>
      </c>
      <c r="AG224">
        <v>16</v>
      </c>
      <c r="AH224">
        <v>0.17100000000000001</v>
      </c>
      <c r="AI224">
        <v>29</v>
      </c>
      <c r="AJ224">
        <v>28.6</v>
      </c>
    </row>
    <row r="225" spans="1:43" x14ac:dyDescent="0.25">
      <c r="A225" t="s">
        <v>3</v>
      </c>
      <c r="B225" s="11">
        <v>0.04</v>
      </c>
      <c r="C225">
        <v>208</v>
      </c>
      <c r="V225">
        <v>0.22500000000000001</v>
      </c>
      <c r="W225">
        <v>21.2</v>
      </c>
      <c r="X225">
        <v>73</v>
      </c>
      <c r="Y225">
        <v>0.09</v>
      </c>
      <c r="Z225">
        <v>20.5</v>
      </c>
      <c r="AA225">
        <v>16</v>
      </c>
      <c r="AB225">
        <v>4.1000000000000002E-2</v>
      </c>
      <c r="AC225">
        <v>24.1</v>
      </c>
      <c r="AD225">
        <v>24</v>
      </c>
      <c r="AE225">
        <v>0.121</v>
      </c>
      <c r="AF225">
        <v>18.8</v>
      </c>
      <c r="AG225">
        <v>16</v>
      </c>
      <c r="AH225">
        <v>0.14699999999999999</v>
      </c>
      <c r="AI225">
        <v>28.4</v>
      </c>
      <c r="AJ225">
        <v>28.6</v>
      </c>
    </row>
    <row r="226" spans="1:43" x14ac:dyDescent="0.25">
      <c r="A226" t="s">
        <v>3</v>
      </c>
      <c r="B226" s="11">
        <v>0.04</v>
      </c>
      <c r="C226">
        <v>220</v>
      </c>
      <c r="D226">
        <v>0.183</v>
      </c>
      <c r="E226">
        <v>14.8</v>
      </c>
      <c r="F226">
        <v>23</v>
      </c>
      <c r="G226">
        <v>0.20200000000000001</v>
      </c>
      <c r="H226">
        <v>20.100000000000001</v>
      </c>
      <c r="I226">
        <v>23</v>
      </c>
      <c r="J226">
        <v>0.14000000000000001</v>
      </c>
      <c r="K226">
        <v>25.4</v>
      </c>
      <c r="L226">
        <v>24</v>
      </c>
      <c r="M226">
        <v>0.17299999999999999</v>
      </c>
      <c r="N226">
        <v>25</v>
      </c>
      <c r="O226">
        <v>31</v>
      </c>
      <c r="P226">
        <v>0.16600000000000001</v>
      </c>
      <c r="Q226">
        <v>17.600000000000001</v>
      </c>
      <c r="R226">
        <v>17</v>
      </c>
      <c r="S226">
        <v>0.14499999999999999</v>
      </c>
      <c r="T226">
        <v>22.1</v>
      </c>
      <c r="U226">
        <v>15</v>
      </c>
      <c r="V226">
        <v>0.159</v>
      </c>
      <c r="W226">
        <v>21.2</v>
      </c>
      <c r="X226">
        <v>70</v>
      </c>
      <c r="Y226">
        <v>0.05</v>
      </c>
      <c r="Z226">
        <v>20.8</v>
      </c>
      <c r="AA226">
        <v>16</v>
      </c>
      <c r="AB226">
        <v>0.20100000000000001</v>
      </c>
      <c r="AC226">
        <v>24.7</v>
      </c>
      <c r="AD226">
        <v>24</v>
      </c>
      <c r="AG226">
        <v>16</v>
      </c>
      <c r="AH226">
        <v>9.8000000000000004E-2</v>
      </c>
      <c r="AI226">
        <v>28.4</v>
      </c>
      <c r="AJ226">
        <v>28.6</v>
      </c>
      <c r="AK226">
        <v>7.9000000000000001E-2</v>
      </c>
      <c r="AL226">
        <v>25.9</v>
      </c>
      <c r="AM226">
        <v>0.104</v>
      </c>
      <c r="AN226">
        <v>23.2</v>
      </c>
      <c r="AO226">
        <v>203</v>
      </c>
      <c r="AP226">
        <v>5.7000000000000002E-2</v>
      </c>
      <c r="AQ226">
        <v>21.7</v>
      </c>
    </row>
    <row r="227" spans="1:43" x14ac:dyDescent="0.25">
      <c r="A227" t="s">
        <v>3</v>
      </c>
      <c r="B227" s="11">
        <v>0.08</v>
      </c>
      <c r="C227">
        <v>223</v>
      </c>
      <c r="AM227">
        <v>0.121</v>
      </c>
      <c r="AN227">
        <v>23.4</v>
      </c>
      <c r="AO227">
        <v>104</v>
      </c>
      <c r="AP227">
        <v>7.0000000000000001E-3</v>
      </c>
      <c r="AQ227">
        <v>23.7</v>
      </c>
    </row>
    <row r="228" spans="1:43" x14ac:dyDescent="0.25">
      <c r="A228" t="s">
        <v>3</v>
      </c>
      <c r="B228" s="11">
        <v>0.08</v>
      </c>
      <c r="C228">
        <v>225</v>
      </c>
      <c r="AK228">
        <v>0.19900000000000001</v>
      </c>
      <c r="AL228">
        <v>26</v>
      </c>
    </row>
    <row r="229" spans="1:43" x14ac:dyDescent="0.25">
      <c r="A229" t="s">
        <v>3</v>
      </c>
      <c r="B229" s="11">
        <v>0.04</v>
      </c>
      <c r="C229">
        <v>227</v>
      </c>
      <c r="V229">
        <v>0.189</v>
      </c>
      <c r="W229">
        <v>21.2</v>
      </c>
      <c r="X229">
        <v>62</v>
      </c>
      <c r="Y229">
        <v>0.16700000000000001</v>
      </c>
      <c r="Z229">
        <v>20.6</v>
      </c>
      <c r="AA229">
        <v>16</v>
      </c>
      <c r="AB229">
        <v>8.7999999999999995E-2</v>
      </c>
      <c r="AC229">
        <v>24.2</v>
      </c>
      <c r="AD229">
        <v>24</v>
      </c>
      <c r="AE229">
        <v>0.13700000000000001</v>
      </c>
      <c r="AF229">
        <v>18.8</v>
      </c>
      <c r="AG229">
        <v>16</v>
      </c>
      <c r="AH229">
        <v>0.13</v>
      </c>
      <c r="AI229">
        <v>28.3</v>
      </c>
      <c r="AJ229">
        <v>28.6</v>
      </c>
    </row>
    <row r="230" spans="1:43" x14ac:dyDescent="0.25">
      <c r="A230" t="s">
        <v>3</v>
      </c>
      <c r="B230" s="11">
        <v>0.16</v>
      </c>
      <c r="C230">
        <v>238</v>
      </c>
      <c r="D230">
        <v>0.34399999999999997</v>
      </c>
      <c r="E230">
        <v>16.100000000000001</v>
      </c>
      <c r="F230">
        <v>23</v>
      </c>
      <c r="J230">
        <v>0.224</v>
      </c>
      <c r="K230">
        <v>24.5</v>
      </c>
      <c r="L230">
        <v>24</v>
      </c>
      <c r="M230">
        <v>0.23400000000000001</v>
      </c>
      <c r="N230">
        <v>23.7</v>
      </c>
      <c r="O230">
        <v>31</v>
      </c>
      <c r="P230">
        <v>0.27100000000000002</v>
      </c>
      <c r="Q230">
        <v>20.2</v>
      </c>
      <c r="R230">
        <v>17</v>
      </c>
      <c r="S230">
        <v>0.248</v>
      </c>
      <c r="T230">
        <v>20.5</v>
      </c>
      <c r="U230">
        <v>15</v>
      </c>
      <c r="V230">
        <v>0.30399999999999999</v>
      </c>
      <c r="W230">
        <v>20.5</v>
      </c>
      <c r="X230">
        <v>80</v>
      </c>
      <c r="Y230">
        <v>0.185</v>
      </c>
      <c r="Z230">
        <v>21.1</v>
      </c>
      <c r="AA230">
        <v>16</v>
      </c>
      <c r="AB230">
        <v>0.38800000000000001</v>
      </c>
      <c r="AC230">
        <v>24.7</v>
      </c>
      <c r="AD230">
        <v>24</v>
      </c>
      <c r="AE230">
        <v>0.30199999999999999</v>
      </c>
      <c r="AF230">
        <v>18.399999999999999</v>
      </c>
      <c r="AG230">
        <v>16</v>
      </c>
      <c r="AH230">
        <v>0.26700000000000002</v>
      </c>
      <c r="AI230">
        <v>28</v>
      </c>
      <c r="AJ230">
        <v>28.6</v>
      </c>
    </row>
    <row r="231" spans="1:43" x14ac:dyDescent="0.25">
      <c r="A231" t="s">
        <v>3</v>
      </c>
      <c r="B231" s="11">
        <v>0.08</v>
      </c>
      <c r="C231">
        <v>243</v>
      </c>
      <c r="D231">
        <v>0.247</v>
      </c>
      <c r="E231">
        <v>14.8</v>
      </c>
      <c r="F231">
        <v>23</v>
      </c>
      <c r="G231">
        <v>0.20200000000000001</v>
      </c>
      <c r="H231">
        <v>19.8</v>
      </c>
      <c r="I231">
        <v>23</v>
      </c>
      <c r="J231">
        <v>0.16400000000000001</v>
      </c>
      <c r="K231">
        <v>26.8</v>
      </c>
      <c r="L231">
        <v>24</v>
      </c>
      <c r="M231">
        <v>0.22500000000000001</v>
      </c>
      <c r="N231">
        <v>23.2</v>
      </c>
      <c r="O231">
        <v>31</v>
      </c>
      <c r="P231">
        <v>0.22700000000000001</v>
      </c>
      <c r="Q231">
        <v>18.7</v>
      </c>
      <c r="R231">
        <v>17</v>
      </c>
      <c r="S231">
        <v>0.188</v>
      </c>
      <c r="T231">
        <v>22.7</v>
      </c>
      <c r="U231">
        <v>15</v>
      </c>
      <c r="V231">
        <v>0.214</v>
      </c>
      <c r="W231">
        <v>20</v>
      </c>
      <c r="X231">
        <v>86</v>
      </c>
      <c r="AA231">
        <v>16</v>
      </c>
      <c r="AG231">
        <v>16</v>
      </c>
      <c r="AJ231">
        <v>28.6</v>
      </c>
    </row>
    <row r="232" spans="1:43" x14ac:dyDescent="0.25">
      <c r="A232" t="s">
        <v>3</v>
      </c>
      <c r="B232" s="11">
        <v>0.08</v>
      </c>
      <c r="C232">
        <v>248</v>
      </c>
      <c r="D232">
        <v>0.26800000000000002</v>
      </c>
      <c r="E232">
        <v>14.8</v>
      </c>
      <c r="F232">
        <v>23</v>
      </c>
      <c r="G232">
        <v>0.23499999999999999</v>
      </c>
      <c r="H232">
        <v>19.899999999999999</v>
      </c>
      <c r="I232">
        <v>23</v>
      </c>
      <c r="J232">
        <v>0.193</v>
      </c>
      <c r="K232">
        <v>26.9</v>
      </c>
      <c r="L232">
        <v>24</v>
      </c>
      <c r="M232">
        <v>0.23899999999999999</v>
      </c>
      <c r="N232">
        <v>23.5</v>
      </c>
      <c r="O232">
        <v>31</v>
      </c>
      <c r="P232">
        <v>0.25800000000000001</v>
      </c>
      <c r="Q232">
        <v>18.7</v>
      </c>
      <c r="R232">
        <v>17</v>
      </c>
      <c r="S232">
        <v>0.22600000000000001</v>
      </c>
      <c r="T232">
        <v>22.3</v>
      </c>
      <c r="U232">
        <v>15</v>
      </c>
      <c r="V232">
        <v>0.245</v>
      </c>
      <c r="W232">
        <v>19.899999999999999</v>
      </c>
      <c r="X232">
        <v>61</v>
      </c>
      <c r="AA232">
        <v>16</v>
      </c>
      <c r="AG232">
        <v>16</v>
      </c>
    </row>
    <row r="233" spans="1:43" x14ac:dyDescent="0.25">
      <c r="A233" t="s">
        <v>3</v>
      </c>
      <c r="B233" s="11">
        <v>0.08</v>
      </c>
      <c r="C233">
        <v>278</v>
      </c>
      <c r="D233">
        <v>0.218</v>
      </c>
      <c r="E233">
        <v>15.9</v>
      </c>
      <c r="F233">
        <v>23</v>
      </c>
      <c r="G233">
        <v>0.20699999999999999</v>
      </c>
      <c r="H233">
        <v>19.8</v>
      </c>
      <c r="I233">
        <v>23</v>
      </c>
      <c r="J233">
        <v>0.14299999999999999</v>
      </c>
      <c r="K233">
        <v>26.1</v>
      </c>
      <c r="L233">
        <v>24</v>
      </c>
      <c r="M233">
        <v>0.2</v>
      </c>
      <c r="N233">
        <v>23.9</v>
      </c>
      <c r="O233">
        <v>31</v>
      </c>
      <c r="P233">
        <v>0.19900000000000001</v>
      </c>
      <c r="Q233">
        <v>18.399999999999999</v>
      </c>
      <c r="R233">
        <v>17</v>
      </c>
      <c r="S233">
        <v>0.19500000000000001</v>
      </c>
      <c r="T233">
        <v>22.5</v>
      </c>
      <c r="U233">
        <v>15</v>
      </c>
      <c r="V233">
        <v>0.20100000000000001</v>
      </c>
      <c r="W233">
        <v>19.8</v>
      </c>
      <c r="X233">
        <v>105</v>
      </c>
      <c r="Y233">
        <v>0.215</v>
      </c>
      <c r="Z233">
        <v>21.5</v>
      </c>
      <c r="AA233">
        <v>16</v>
      </c>
      <c r="AB233">
        <v>0.215</v>
      </c>
      <c r="AC233">
        <v>24.7</v>
      </c>
      <c r="AD233">
        <v>24</v>
      </c>
      <c r="AG233">
        <v>16</v>
      </c>
      <c r="AH233">
        <v>0.17599999999999999</v>
      </c>
      <c r="AI233">
        <v>29.1</v>
      </c>
    </row>
    <row r="234" spans="1:43" x14ac:dyDescent="0.25">
      <c r="A234" t="s">
        <v>3</v>
      </c>
      <c r="B234" s="11"/>
      <c r="C234">
        <v>283</v>
      </c>
      <c r="G234">
        <v>0.33</v>
      </c>
      <c r="H234">
        <v>19.899999999999999</v>
      </c>
      <c r="I234">
        <v>23</v>
      </c>
      <c r="J234">
        <v>0.19600000000000001</v>
      </c>
      <c r="K234">
        <v>26.8</v>
      </c>
      <c r="L234">
        <v>24</v>
      </c>
      <c r="M234">
        <v>0.2</v>
      </c>
      <c r="N234">
        <v>23.2</v>
      </c>
      <c r="O234">
        <v>31</v>
      </c>
      <c r="P234">
        <v>0.192</v>
      </c>
      <c r="Q234">
        <v>18.7</v>
      </c>
      <c r="R234">
        <v>17</v>
      </c>
      <c r="S234">
        <v>0.187</v>
      </c>
      <c r="T234">
        <v>22.5</v>
      </c>
      <c r="U234">
        <v>15</v>
      </c>
      <c r="AA234">
        <v>16</v>
      </c>
      <c r="AG234">
        <v>16</v>
      </c>
      <c r="AH234">
        <v>0.18</v>
      </c>
      <c r="AI234">
        <v>29.3</v>
      </c>
      <c r="AJ234">
        <v>28.6</v>
      </c>
    </row>
    <row r="235" spans="1:43" x14ac:dyDescent="0.25">
      <c r="A235" t="s">
        <v>3</v>
      </c>
      <c r="B235" s="11">
        <v>0.08</v>
      </c>
      <c r="C235">
        <v>287</v>
      </c>
      <c r="V235">
        <v>0.219</v>
      </c>
      <c r="W235">
        <v>19.899999999999999</v>
      </c>
      <c r="X235">
        <v>117</v>
      </c>
      <c r="AA235">
        <v>16</v>
      </c>
      <c r="AG235">
        <v>16</v>
      </c>
      <c r="AJ235">
        <v>28.6</v>
      </c>
    </row>
    <row r="236" spans="1:43" x14ac:dyDescent="0.25">
      <c r="A236" t="s">
        <v>3</v>
      </c>
      <c r="B236" s="11">
        <v>0.08</v>
      </c>
      <c r="C236">
        <v>289</v>
      </c>
      <c r="D236">
        <v>0.22500000000000001</v>
      </c>
      <c r="E236">
        <v>15.9</v>
      </c>
      <c r="F236">
        <v>23</v>
      </c>
      <c r="G236">
        <v>0.22700000000000001</v>
      </c>
      <c r="H236">
        <v>19.7</v>
      </c>
      <c r="I236">
        <v>23</v>
      </c>
      <c r="J236">
        <v>0.17399999999999999</v>
      </c>
      <c r="K236">
        <v>26.3</v>
      </c>
      <c r="L236">
        <v>24</v>
      </c>
      <c r="M236">
        <v>0.24299999999999999</v>
      </c>
      <c r="N236">
        <v>23.5</v>
      </c>
      <c r="O236">
        <v>31</v>
      </c>
      <c r="P236">
        <v>0.22600000000000001</v>
      </c>
      <c r="Q236">
        <v>18.7</v>
      </c>
      <c r="R236">
        <v>17</v>
      </c>
      <c r="S236">
        <v>0.185</v>
      </c>
      <c r="T236">
        <v>22.2</v>
      </c>
      <c r="U236">
        <v>15</v>
      </c>
      <c r="V236">
        <v>0.24199999999999999</v>
      </c>
      <c r="W236">
        <v>19.8</v>
      </c>
      <c r="X236">
        <v>110</v>
      </c>
      <c r="Y236">
        <v>0.19500000000000001</v>
      </c>
      <c r="Z236">
        <v>21.9</v>
      </c>
      <c r="AA236">
        <v>16</v>
      </c>
      <c r="AB236">
        <v>0.19900000000000001</v>
      </c>
      <c r="AC236">
        <v>24.8</v>
      </c>
      <c r="AD236">
        <v>24</v>
      </c>
      <c r="AG236">
        <v>16</v>
      </c>
      <c r="AK236">
        <v>0.193</v>
      </c>
      <c r="AL236">
        <v>26</v>
      </c>
      <c r="AM236">
        <v>0.16800000000000001</v>
      </c>
      <c r="AN236">
        <v>23.3</v>
      </c>
      <c r="AO236">
        <v>214</v>
      </c>
      <c r="AP236">
        <v>5.6000000000000001E-2</v>
      </c>
      <c r="AQ236">
        <v>23.7</v>
      </c>
    </row>
    <row r="237" spans="1:43" x14ac:dyDescent="0.25">
      <c r="A237" t="s">
        <v>3</v>
      </c>
      <c r="C237">
        <v>299</v>
      </c>
      <c r="G237">
        <v>0.22600000000000001</v>
      </c>
      <c r="H237">
        <v>20.100000000000001</v>
      </c>
      <c r="I237">
        <v>23</v>
      </c>
      <c r="J237">
        <v>0.11799999999999999</v>
      </c>
      <c r="K237">
        <v>25.3</v>
      </c>
      <c r="L237">
        <v>24</v>
      </c>
      <c r="M237">
        <v>0.217</v>
      </c>
      <c r="N237">
        <v>25.2</v>
      </c>
      <c r="O237">
        <v>31</v>
      </c>
      <c r="P237">
        <v>0.22</v>
      </c>
      <c r="Q237">
        <v>17.5</v>
      </c>
      <c r="R237">
        <v>17</v>
      </c>
      <c r="S237">
        <v>0.19800000000000001</v>
      </c>
      <c r="T237">
        <v>21.2</v>
      </c>
      <c r="U237">
        <v>15</v>
      </c>
      <c r="AA237">
        <v>16</v>
      </c>
      <c r="AG237">
        <v>16</v>
      </c>
    </row>
    <row r="238" spans="1:43" x14ac:dyDescent="0.25">
      <c r="A238" t="s">
        <v>3</v>
      </c>
      <c r="B238" s="11">
        <v>0.04</v>
      </c>
      <c r="C238">
        <v>314</v>
      </c>
      <c r="V238">
        <v>0.17399999999999999</v>
      </c>
      <c r="W238">
        <v>21</v>
      </c>
      <c r="X238">
        <v>92</v>
      </c>
      <c r="Y238">
        <v>7.2999999999999995E-2</v>
      </c>
      <c r="Z238">
        <v>20.6</v>
      </c>
      <c r="AA238">
        <v>16</v>
      </c>
      <c r="AB238">
        <v>0.20599999999999999</v>
      </c>
      <c r="AC238">
        <v>24.7</v>
      </c>
      <c r="AD238">
        <v>24</v>
      </c>
      <c r="AG238">
        <v>16</v>
      </c>
    </row>
    <row r="239" spans="1:43" x14ac:dyDescent="0.25">
      <c r="A239" t="s">
        <v>3</v>
      </c>
      <c r="B239" s="11">
        <v>0.04</v>
      </c>
      <c r="C239">
        <v>340</v>
      </c>
      <c r="V239">
        <v>0.21099999999999999</v>
      </c>
      <c r="W239">
        <v>21.2</v>
      </c>
      <c r="X239">
        <v>91</v>
      </c>
      <c r="Y239">
        <v>0.115</v>
      </c>
      <c r="Z239">
        <v>20.9</v>
      </c>
      <c r="AA239" t="s">
        <v>64</v>
      </c>
      <c r="AB239">
        <v>6.0999999999999999E-2</v>
      </c>
      <c r="AC239">
        <v>24.5</v>
      </c>
      <c r="AD239">
        <v>24</v>
      </c>
      <c r="AG239">
        <v>16</v>
      </c>
      <c r="AH239">
        <v>5.1999999999999998E-2</v>
      </c>
      <c r="AI239">
        <v>28.6</v>
      </c>
    </row>
    <row r="240" spans="1:43" x14ac:dyDescent="0.25">
      <c r="A240" t="s">
        <v>3</v>
      </c>
      <c r="B240" s="11">
        <v>0.04</v>
      </c>
      <c r="C240">
        <v>341</v>
      </c>
      <c r="AE240">
        <v>0.16500000000000001</v>
      </c>
      <c r="AF240">
        <v>18.5</v>
      </c>
      <c r="AH240">
        <v>9.5000000000000001E-2</v>
      </c>
      <c r="AI240">
        <v>28.1</v>
      </c>
      <c r="AJ240">
        <v>28.6</v>
      </c>
      <c r="AK240">
        <v>9.9000000000000005E-2</v>
      </c>
      <c r="AL240">
        <v>26</v>
      </c>
      <c r="AM240">
        <v>6.5000000000000002E-2</v>
      </c>
      <c r="AN240">
        <v>23.2</v>
      </c>
      <c r="AO240">
        <v>118</v>
      </c>
      <c r="AP240">
        <v>1.6E-2</v>
      </c>
      <c r="AQ240">
        <v>23.7</v>
      </c>
    </row>
    <row r="241" spans="1:36" x14ac:dyDescent="0.25">
      <c r="A241" t="s">
        <v>3</v>
      </c>
      <c r="B241" s="11">
        <v>0.04</v>
      </c>
      <c r="C241">
        <v>342</v>
      </c>
      <c r="V241">
        <v>0.16300000000000001</v>
      </c>
      <c r="W241">
        <v>21.2</v>
      </c>
      <c r="X241">
        <v>54</v>
      </c>
      <c r="Y241" t="s">
        <v>64</v>
      </c>
      <c r="Z241" t="s">
        <v>64</v>
      </c>
      <c r="AB241" t="s">
        <v>64</v>
      </c>
      <c r="AC241" t="s">
        <v>64</v>
      </c>
      <c r="AD241">
        <v>24</v>
      </c>
      <c r="AJ241">
        <v>28.6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F10" sqref="F10"/>
    </sheetView>
  </sheetViews>
  <sheetFormatPr defaultRowHeight="15" x14ac:dyDescent="0.25"/>
  <cols>
    <col min="6" max="6" width="7.7109375" customWidth="1"/>
    <col min="7" max="7" width="10.7109375" style="3" customWidth="1"/>
    <col min="8" max="9" width="9.140625" style="3"/>
  </cols>
  <sheetData>
    <row r="1" spans="1:9" x14ac:dyDescent="0.25">
      <c r="A1" t="s">
        <v>14</v>
      </c>
      <c r="B1" t="s">
        <v>4</v>
      </c>
      <c r="C1" t="s">
        <v>5</v>
      </c>
      <c r="D1" t="s">
        <v>15</v>
      </c>
      <c r="E1" s="3"/>
      <c r="F1" s="3"/>
      <c r="H1"/>
      <c r="I1"/>
    </row>
    <row r="2" spans="1:9" x14ac:dyDescent="0.25">
      <c r="A2" t="s">
        <v>16</v>
      </c>
      <c r="B2">
        <v>60</v>
      </c>
      <c r="C2">
        <v>240</v>
      </c>
      <c r="D2">
        <v>1500</v>
      </c>
      <c r="E2" t="str">
        <f>B2/GCD(B2:D2)&amp;":"&amp;C2/GCD(B2:D2)&amp;":"&amp;D2/GCD(B2:D2)</f>
        <v>1:4:25</v>
      </c>
      <c r="F2" s="3"/>
      <c r="H2"/>
      <c r="I2"/>
    </row>
    <row r="3" spans="1:9" x14ac:dyDescent="0.25">
      <c r="A3" t="s">
        <v>16</v>
      </c>
      <c r="B3">
        <v>310</v>
      </c>
      <c r="C3">
        <v>50</v>
      </c>
      <c r="D3">
        <v>90</v>
      </c>
      <c r="E3" t="str">
        <f t="shared" ref="E3:E24" si="0">B3/GCD(B3:D3)&amp;":"&amp;C3/GCD(B3:D3)&amp;":"&amp;D3/GCD(B3:D3)</f>
        <v>31:5:9</v>
      </c>
      <c r="F3" s="3"/>
      <c r="H3"/>
      <c r="I3"/>
    </row>
    <row r="4" spans="1:9" x14ac:dyDescent="0.25">
      <c r="A4" t="s">
        <v>17</v>
      </c>
      <c r="B4">
        <v>120</v>
      </c>
      <c r="C4">
        <v>80</v>
      </c>
      <c r="D4">
        <v>150</v>
      </c>
      <c r="E4" t="str">
        <f t="shared" si="0"/>
        <v>12:8:15</v>
      </c>
      <c r="F4" s="3"/>
      <c r="H4"/>
      <c r="I4"/>
    </row>
    <row r="5" spans="1:9" x14ac:dyDescent="0.25">
      <c r="A5" t="s">
        <v>18</v>
      </c>
      <c r="B5">
        <v>150</v>
      </c>
      <c r="C5">
        <v>40</v>
      </c>
      <c r="D5">
        <v>250</v>
      </c>
      <c r="E5" t="str">
        <f t="shared" si="0"/>
        <v>15:4:25</v>
      </c>
      <c r="F5" s="3"/>
      <c r="H5"/>
      <c r="I5"/>
    </row>
    <row r="6" spans="1:9" x14ac:dyDescent="0.25">
      <c r="A6" t="s">
        <v>19</v>
      </c>
      <c r="B6">
        <v>140</v>
      </c>
      <c r="C6">
        <v>40</v>
      </c>
      <c r="D6">
        <v>240</v>
      </c>
      <c r="E6" t="str">
        <f t="shared" si="0"/>
        <v>7:2:12</v>
      </c>
      <c r="F6" s="3"/>
      <c r="H6"/>
      <c r="I6"/>
    </row>
    <row r="7" spans="1:9" x14ac:dyDescent="0.25">
      <c r="A7" t="s">
        <v>20</v>
      </c>
      <c r="B7">
        <v>10</v>
      </c>
      <c r="C7">
        <v>90</v>
      </c>
      <c r="D7">
        <v>0</v>
      </c>
      <c r="E7" t="str">
        <f t="shared" si="0"/>
        <v>1:9:0</v>
      </c>
      <c r="F7" s="3"/>
      <c r="H7"/>
      <c r="I7"/>
    </row>
    <row r="8" spans="1:9" x14ac:dyDescent="0.25">
      <c r="A8" s="4" t="s">
        <v>21</v>
      </c>
      <c r="B8" s="4">
        <v>70</v>
      </c>
      <c r="C8" s="4">
        <v>30</v>
      </c>
      <c r="D8" s="4">
        <v>130</v>
      </c>
      <c r="E8" s="4" t="str">
        <f t="shared" si="0"/>
        <v>7:3:13</v>
      </c>
      <c r="F8" s="3"/>
      <c r="H8"/>
      <c r="I8"/>
    </row>
    <row r="9" spans="1:9" x14ac:dyDescent="0.25">
      <c r="A9" t="s">
        <v>22</v>
      </c>
      <c r="B9">
        <v>80</v>
      </c>
      <c r="C9">
        <v>20</v>
      </c>
      <c r="D9">
        <v>60</v>
      </c>
      <c r="E9" t="str">
        <f t="shared" si="0"/>
        <v>4:1:3</v>
      </c>
      <c r="F9" s="3"/>
      <c r="H9"/>
      <c r="I9"/>
    </row>
    <row r="10" spans="1:9" x14ac:dyDescent="0.25">
      <c r="A10" t="s">
        <v>23</v>
      </c>
      <c r="B10">
        <v>80</v>
      </c>
      <c r="C10">
        <v>20</v>
      </c>
      <c r="D10">
        <v>50</v>
      </c>
      <c r="E10" t="str">
        <f t="shared" si="0"/>
        <v>8:2:5</v>
      </c>
      <c r="F10" s="3"/>
      <c r="H10"/>
      <c r="I10"/>
    </row>
    <row r="11" spans="1:9" x14ac:dyDescent="0.25">
      <c r="A11" t="s">
        <v>24</v>
      </c>
      <c r="B11">
        <v>9</v>
      </c>
      <c r="C11">
        <v>8</v>
      </c>
      <c r="D11">
        <v>3</v>
      </c>
      <c r="E11" t="str">
        <f t="shared" si="0"/>
        <v>9:8:3</v>
      </c>
      <c r="F11" s="3"/>
      <c r="H11"/>
      <c r="I11"/>
    </row>
    <row r="12" spans="1:9" x14ac:dyDescent="0.25">
      <c r="A12" t="s">
        <v>25</v>
      </c>
      <c r="B12">
        <v>40</v>
      </c>
      <c r="C12">
        <v>100</v>
      </c>
      <c r="D12">
        <v>0</v>
      </c>
      <c r="E12" t="str">
        <f t="shared" si="0"/>
        <v>2:5:0</v>
      </c>
      <c r="F12" s="3"/>
      <c r="H12"/>
      <c r="I12"/>
    </row>
    <row r="13" spans="1:9" x14ac:dyDescent="0.25">
      <c r="A13" t="s">
        <v>26</v>
      </c>
      <c r="B13">
        <v>30</v>
      </c>
      <c r="C13">
        <v>20</v>
      </c>
      <c r="D13">
        <v>30</v>
      </c>
      <c r="E13" t="str">
        <f t="shared" si="0"/>
        <v>3:2:3</v>
      </c>
      <c r="F13" s="3"/>
      <c r="H13"/>
      <c r="I13"/>
    </row>
    <row r="14" spans="1:9" x14ac:dyDescent="0.25">
      <c r="A14" t="s">
        <v>27</v>
      </c>
      <c r="B14">
        <v>50</v>
      </c>
      <c r="C14">
        <v>10</v>
      </c>
      <c r="D14">
        <v>40</v>
      </c>
      <c r="E14" t="str">
        <f t="shared" si="0"/>
        <v>5:1:4</v>
      </c>
      <c r="F14" s="3"/>
      <c r="H14"/>
      <c r="I14"/>
    </row>
    <row r="15" spans="1:9" x14ac:dyDescent="0.25">
      <c r="A15" t="s">
        <v>28</v>
      </c>
      <c r="B15">
        <v>20</v>
      </c>
      <c r="C15">
        <v>30</v>
      </c>
      <c r="D15">
        <v>30</v>
      </c>
      <c r="E15" t="str">
        <f t="shared" si="0"/>
        <v>2:3:3</v>
      </c>
      <c r="F15" s="3"/>
      <c r="H15"/>
      <c r="I15"/>
    </row>
    <row r="16" spans="1:9" x14ac:dyDescent="0.25">
      <c r="A16" t="s">
        <v>29</v>
      </c>
      <c r="B16">
        <v>30</v>
      </c>
      <c r="C16">
        <v>20</v>
      </c>
      <c r="D16">
        <v>30</v>
      </c>
      <c r="E16" t="str">
        <f t="shared" si="0"/>
        <v>3:2:3</v>
      </c>
      <c r="F16" s="3"/>
      <c r="H16"/>
      <c r="I16"/>
    </row>
    <row r="17" spans="1:9" x14ac:dyDescent="0.25">
      <c r="A17" t="s">
        <v>30</v>
      </c>
      <c r="B17">
        <v>60</v>
      </c>
      <c r="C17">
        <v>20</v>
      </c>
      <c r="D17">
        <v>100</v>
      </c>
      <c r="E17" t="str">
        <f t="shared" si="0"/>
        <v>3:1:5</v>
      </c>
      <c r="F17" s="3"/>
      <c r="H17"/>
      <c r="I17"/>
    </row>
    <row r="18" spans="1:9" x14ac:dyDescent="0.25">
      <c r="A18" t="s">
        <v>31</v>
      </c>
      <c r="B18">
        <v>70</v>
      </c>
      <c r="C18">
        <v>20</v>
      </c>
      <c r="D18">
        <v>70</v>
      </c>
      <c r="E18" t="str">
        <f t="shared" si="0"/>
        <v>7:2:7</v>
      </c>
      <c r="F18" s="3"/>
      <c r="H18"/>
      <c r="I18"/>
    </row>
    <row r="19" spans="1:9" x14ac:dyDescent="0.25">
      <c r="A19" t="s">
        <v>32</v>
      </c>
      <c r="B19">
        <v>70</v>
      </c>
      <c r="C19">
        <v>40</v>
      </c>
      <c r="D19">
        <v>50</v>
      </c>
      <c r="E19" t="str">
        <f t="shared" si="0"/>
        <v>7:4:5</v>
      </c>
      <c r="F19" s="3"/>
      <c r="H19"/>
      <c r="I19"/>
    </row>
    <row r="20" spans="1:9" x14ac:dyDescent="0.25">
      <c r="A20" t="s">
        <v>33</v>
      </c>
      <c r="B20">
        <v>40</v>
      </c>
      <c r="C20">
        <v>100</v>
      </c>
      <c r="D20">
        <v>0</v>
      </c>
      <c r="E20" t="str">
        <f t="shared" si="0"/>
        <v>2:5:0</v>
      </c>
      <c r="F20" s="3"/>
      <c r="H20"/>
      <c r="I20"/>
    </row>
    <row r="21" spans="1:9" x14ac:dyDescent="0.25">
      <c r="A21" t="s">
        <v>34</v>
      </c>
      <c r="B21">
        <v>60</v>
      </c>
      <c r="C21">
        <v>10</v>
      </c>
      <c r="D21">
        <v>30</v>
      </c>
      <c r="E21" t="str">
        <f t="shared" si="0"/>
        <v>6:1:3</v>
      </c>
      <c r="F21" s="3"/>
      <c r="H21"/>
      <c r="I21"/>
    </row>
    <row r="22" spans="1:9" x14ac:dyDescent="0.25">
      <c r="A22" t="s">
        <v>35</v>
      </c>
      <c r="B22">
        <v>90</v>
      </c>
      <c r="C22">
        <v>30</v>
      </c>
      <c r="D22">
        <v>140</v>
      </c>
      <c r="E22" t="str">
        <f t="shared" si="0"/>
        <v>9:3:14</v>
      </c>
      <c r="F22" s="3"/>
      <c r="H22"/>
      <c r="I22"/>
    </row>
    <row r="23" spans="1:9" x14ac:dyDescent="0.25">
      <c r="A23" t="s">
        <v>36</v>
      </c>
      <c r="B23">
        <v>100</v>
      </c>
      <c r="C23">
        <v>10</v>
      </c>
      <c r="D23">
        <v>80</v>
      </c>
      <c r="E23" t="str">
        <f t="shared" si="0"/>
        <v>10:1:8</v>
      </c>
      <c r="F23" s="3"/>
      <c r="H23"/>
      <c r="I23"/>
    </row>
    <row r="24" spans="1:9" x14ac:dyDescent="0.25">
      <c r="A24" t="s">
        <v>37</v>
      </c>
      <c r="B24">
        <v>140</v>
      </c>
      <c r="C24">
        <v>90</v>
      </c>
      <c r="D24">
        <v>50</v>
      </c>
      <c r="E24" t="str">
        <f t="shared" si="0"/>
        <v>14:9:5</v>
      </c>
      <c r="F24" s="3"/>
      <c r="H24"/>
      <c r="I24"/>
    </row>
  </sheetData>
  <pageMargins left="0.7" right="0.7" top="0.75" bottom="0.75" header="0.3" footer="0.3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Sheet</vt:lpstr>
      <vt:lpstr>total length data sheet</vt:lpstr>
      <vt:lpstr>Harvest- SM &amp; ST</vt:lpstr>
      <vt:lpstr>Harvest</vt:lpstr>
      <vt:lpstr>Soil Mositure</vt:lpstr>
      <vt:lpstr>Fertilizers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telfo</dc:creator>
  <cp:lastModifiedBy>TELFORD Elizabeth</cp:lastModifiedBy>
  <cp:lastPrinted>2018-09-25T08:36:53Z</cp:lastPrinted>
  <dcterms:created xsi:type="dcterms:W3CDTF">2018-04-30T13:17:16Z</dcterms:created>
  <dcterms:modified xsi:type="dcterms:W3CDTF">2018-09-25T11:20:44Z</dcterms:modified>
</cp:coreProperties>
</file>