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job search portfolio\"/>
    </mc:Choice>
  </mc:AlternateContent>
  <xr:revisionPtr revIDLastSave="0" documentId="8_{6CB41EF5-6C86-4CA8-B1C2-FD791DEFD567}" xr6:coauthVersionLast="47" xr6:coauthVersionMax="47" xr10:uidLastSave="{00000000-0000-0000-0000-000000000000}"/>
  <bookViews>
    <workbookView xWindow="-120" yWindow="-120" windowWidth="20730" windowHeight="11040" xr2:uid="{8A6EC6F6-6B79-41C8-B1DD-BB807861C38B}"/>
  </bookViews>
  <sheets>
    <sheet name="Time function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B14" i="1"/>
  <c r="B13" i="1"/>
  <c r="B12" i="1"/>
  <c r="E11" i="1"/>
  <c r="B11" i="1"/>
  <c r="B10" i="1"/>
  <c r="B9" i="1"/>
  <c r="B8" i="1"/>
  <c r="B7" i="1"/>
  <c r="B6" i="1"/>
  <c r="E5" i="1"/>
  <c r="B5" i="1"/>
  <c r="B4" i="1"/>
  <c r="H3" i="1"/>
  <c r="E3" i="1"/>
  <c r="B3" i="1"/>
  <c r="H2" i="1"/>
  <c r="E2" i="1"/>
  <c r="H9" i="1" s="1"/>
  <c r="E10" i="1" l="1"/>
  <c r="H10" i="1"/>
  <c r="E12" i="1"/>
</calcChain>
</file>

<file path=xl/sharedStrings.xml><?xml version="1.0" encoding="utf-8"?>
<sst xmlns="http://schemas.openxmlformats.org/spreadsheetml/2006/main" count="21" uniqueCount="21">
  <si>
    <t>TODAY AND NOW</t>
  </si>
  <si>
    <r>
      <rPr>
        <b/>
        <sz val="24"/>
        <color rgb="FF000000"/>
        <rFont val="Calibri"/>
        <family val="2"/>
        <charset val="1"/>
      </rPr>
      <t>EDATE (</t>
    </r>
    <r>
      <rPr>
        <sz val="14"/>
        <color rgb="FF000000"/>
        <rFont val="Calibri"/>
        <family val="2"/>
        <charset val="1"/>
      </rPr>
      <t>Returns a date that is a specified number of months before or after a start date.)</t>
    </r>
  </si>
  <si>
    <t>NUMBER</t>
  </si>
  <si>
    <t>MONTH</t>
  </si>
  <si>
    <t xml:space="preserve">     TIME (H:M:S)</t>
  </si>
  <si>
    <r>
      <rPr>
        <b/>
        <sz val="24"/>
        <color rgb="FF000000"/>
        <rFont val="Calibri"/>
        <family val="2"/>
        <charset val="1"/>
      </rPr>
      <t>YEAR</t>
    </r>
    <r>
      <rPr>
        <sz val="24"/>
        <color rgb="FF000000"/>
        <rFont val="Calibri"/>
        <family val="2"/>
        <charset val="1"/>
      </rPr>
      <t xml:space="preserve">, </t>
    </r>
    <r>
      <rPr>
        <b/>
        <sz val="24"/>
        <color rgb="FF000000"/>
        <rFont val="Calibri"/>
        <family val="2"/>
        <charset val="1"/>
      </rPr>
      <t>MONTH</t>
    </r>
    <r>
      <rPr>
        <sz val="24"/>
        <color rgb="FF000000"/>
        <rFont val="Calibri"/>
        <family val="2"/>
        <charset val="1"/>
      </rPr>
      <t xml:space="preserve">, and </t>
    </r>
    <r>
      <rPr>
        <b/>
        <sz val="24"/>
        <color rgb="FF000000"/>
        <rFont val="Calibri"/>
        <family val="2"/>
        <charset val="1"/>
      </rPr>
      <t>DAY</t>
    </r>
  </si>
  <si>
    <t>EOMONTH</t>
  </si>
  <si>
    <t>(To extract year from)</t>
  </si>
  <si>
    <t>Combines separate year, month, and day values into a single date.</t>
  </si>
  <si>
    <r>
      <rPr>
        <b/>
        <sz val="26"/>
        <color rgb="FF000000"/>
        <rFont val="Calibri"/>
        <family val="2"/>
        <charset val="1"/>
      </rPr>
      <t>DATEDIF</t>
    </r>
    <r>
      <rPr>
        <sz val="14"/>
        <color rgb="FF000000"/>
        <rFont val="Calibri"/>
        <family val="2"/>
        <charset val="1"/>
      </rPr>
      <t>(Calculates the difference between two dates in years, months, or days.</t>
    </r>
  </si>
  <si>
    <t>Where A2 is the start date and B2 is the end date. "d" calculates the difference in days, "m" for months, and "y" for years</t>
  </si>
  <si>
    <t>YEARS Difference</t>
  </si>
  <si>
    <t>Months Diffirence</t>
  </si>
  <si>
    <t>Calculate Days Ignoring Years and Months</t>
  </si>
  <si>
    <t>Calculate Months Ignoring Years</t>
  </si>
  <si>
    <t>Calculate Days Ignoring Years</t>
  </si>
  <si>
    <t>Calculating Age (Birthdate)</t>
  </si>
  <si>
    <t>WORKDAY</t>
  </si>
  <si>
    <t>this formula returns the date 10 workdays later, excluding weekends.</t>
  </si>
  <si>
    <t>WEEKDAY</t>
  </si>
  <si>
    <t>Returns the day of the week for a date as a number (1 for Sunday to 7 for Saturday).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</si>
</sst>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/d/yyyy"/>
    <numFmt numFmtId="165" formatCode="mm/dd/yy\ hh:mm\ AM/PM"/>
    <numFmt numFmtId="166" formatCode="[$-F800]dddd&quot;, &quot;mmmm\ dd&quot;, &quot;yyyy"/>
    <numFmt numFmtId="167" formatCode="[$-409]h:mm\ AM/PM"/>
    <numFmt numFmtId="168" formatCode="[$-809]dd\ mmmm\ yyyy;@"/>
    <numFmt numFmtId="169" formatCode="dd/mm/yyyy;@"/>
  </numFmts>
  <fonts count="14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C55A11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D6DCE5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0" xfId="0" applyNumberFormat="1"/>
    <xf numFmtId="14" fontId="0" fillId="0" borderId="0" xfId="0" applyNumberFormat="1"/>
    <xf numFmtId="0" fontId="2" fillId="4" borderId="0" xfId="0" applyFont="1" applyFill="1"/>
    <xf numFmtId="166" fontId="0" fillId="0" borderId="0" xfId="0" applyNumberFormat="1"/>
    <xf numFmtId="167" fontId="6" fillId="0" borderId="0" xfId="0" applyNumberFormat="1" applyFont="1"/>
    <xf numFmtId="166" fontId="5" fillId="0" borderId="0" xfId="0" applyNumberFormat="1" applyFont="1"/>
    <xf numFmtId="0" fontId="2" fillId="5" borderId="0" xfId="0" applyFont="1" applyFill="1"/>
    <xf numFmtId="0" fontId="4" fillId="0" borderId="0" xfId="0" applyFont="1"/>
    <xf numFmtId="166" fontId="8" fillId="0" borderId="0" xfId="0" applyNumberFormat="1" applyFont="1"/>
    <xf numFmtId="0" fontId="9" fillId="0" borderId="0" xfId="0" applyFont="1"/>
    <xf numFmtId="168" fontId="8" fillId="0" borderId="0" xfId="0" applyNumberFormat="1" applyFont="1"/>
    <xf numFmtId="0" fontId="10" fillId="0" borderId="0" xfId="0" applyFont="1"/>
    <xf numFmtId="169" fontId="0" fillId="0" borderId="0" xfId="0" applyNumberFormat="1"/>
    <xf numFmtId="164" fontId="0" fillId="0" borderId="0" xfId="0" applyNumberFormat="1"/>
    <xf numFmtId="0" fontId="1" fillId="0" borderId="0" xfId="0" applyFont="1"/>
    <xf numFmtId="0" fontId="4" fillId="6" borderId="0" xfId="0" applyFont="1" applyFill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64" fontId="12" fillId="0" borderId="0" xfId="0" applyNumberFormat="1" applyFont="1"/>
    <xf numFmtId="0" fontId="12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1852-9B44-4558-BB81-0865D5A0F1D4}">
  <dimension ref="A1:M25"/>
  <sheetViews>
    <sheetView tabSelected="1" zoomScale="70" zoomScaleNormal="95" workbookViewId="0">
      <selection activeCell="H24" sqref="H24"/>
    </sheetView>
  </sheetViews>
  <sheetFormatPr defaultRowHeight="15" x14ac:dyDescent="0.25"/>
  <cols>
    <col min="1" max="1" width="27.5703125" customWidth="1"/>
    <col min="2" max="2" width="30.28515625" customWidth="1"/>
    <col min="3" max="4" width="8.7109375" customWidth="1"/>
    <col min="5" max="5" width="46.7109375" customWidth="1"/>
    <col min="6" max="6" width="8.7109375" customWidth="1"/>
    <col min="7" max="7" width="15.42578125" customWidth="1"/>
    <col min="8" max="8" width="46.28515625" customWidth="1"/>
    <col min="9" max="9" width="16" customWidth="1"/>
    <col min="10" max="10" width="27.85546875" customWidth="1"/>
    <col min="11" max="11" width="8.7109375" customWidth="1"/>
    <col min="12" max="12" width="13" customWidth="1"/>
    <col min="13" max="13" width="14.140625" customWidth="1"/>
    <col min="14" max="1025" width="8.7109375" customWidth="1"/>
  </cols>
  <sheetData>
    <row r="1" spans="1:13" ht="31.5" x14ac:dyDescent="0.5">
      <c r="A1" s="1"/>
      <c r="B1" s="1"/>
      <c r="E1" s="2" t="s">
        <v>0</v>
      </c>
      <c r="H1" s="3" t="s">
        <v>1</v>
      </c>
    </row>
    <row r="2" spans="1:13" ht="36" x14ac:dyDescent="0.55000000000000004">
      <c r="A2" s="4" t="s">
        <v>2</v>
      </c>
      <c r="B2" s="4" t="s">
        <v>3</v>
      </c>
      <c r="E2" s="5">
        <f ca="1">TODAY()</f>
        <v>45903</v>
      </c>
      <c r="H2" s="6">
        <f ca="1">EDATE(E2,-10)</f>
        <v>45599</v>
      </c>
    </row>
    <row r="3" spans="1:13" ht="21" x14ac:dyDescent="0.35">
      <c r="A3" s="7">
        <v>2</v>
      </c>
      <c r="B3" s="8" t="str">
        <f t="shared" ref="B3:B14" si="0">TEXT(A3*29,"MMMM")</f>
        <v>February</v>
      </c>
      <c r="E3" s="9">
        <f ca="1">NOW()</f>
        <v>45903.653610879628</v>
      </c>
      <c r="H3" s="10">
        <f ca="1">EDATE(E3,-6)</f>
        <v>45719</v>
      </c>
    </row>
    <row r="4" spans="1:13" ht="31.5" x14ac:dyDescent="0.5">
      <c r="A4" s="7">
        <v>1</v>
      </c>
      <c r="B4" s="8" t="str">
        <f t="shared" si="0"/>
        <v>January</v>
      </c>
      <c r="E4" s="11" t="s">
        <v>4</v>
      </c>
      <c r="I4" s="12"/>
    </row>
    <row r="5" spans="1:13" ht="36" x14ac:dyDescent="0.55000000000000004">
      <c r="A5" s="7">
        <v>12</v>
      </c>
      <c r="B5" s="8" t="str">
        <f t="shared" si="0"/>
        <v>December</v>
      </c>
      <c r="E5" s="13">
        <f>TIME(10,15,0)</f>
        <v>0.42708333333333331</v>
      </c>
      <c r="H5" s="14"/>
    </row>
    <row r="6" spans="1:13" ht="21" x14ac:dyDescent="0.35">
      <c r="A6" s="7">
        <v>9</v>
      </c>
      <c r="B6" s="8" t="str">
        <f t="shared" si="0"/>
        <v>September</v>
      </c>
    </row>
    <row r="7" spans="1:13" ht="21" x14ac:dyDescent="0.35">
      <c r="A7" s="7">
        <v>4</v>
      </c>
      <c r="B7" s="8" t="str">
        <f t="shared" si="0"/>
        <v>April</v>
      </c>
    </row>
    <row r="8" spans="1:13" ht="31.5" x14ac:dyDescent="0.5">
      <c r="A8" s="7">
        <v>6</v>
      </c>
      <c r="B8" s="8" t="str">
        <f t="shared" si="0"/>
        <v>June</v>
      </c>
      <c r="E8" s="15" t="s">
        <v>5</v>
      </c>
      <c r="H8" s="16" t="s">
        <v>6</v>
      </c>
    </row>
    <row r="9" spans="1:13" ht="23.25" x14ac:dyDescent="0.35">
      <c r="A9" s="7">
        <v>7</v>
      </c>
      <c r="B9" s="8" t="str">
        <f t="shared" si="0"/>
        <v>July</v>
      </c>
      <c r="E9" t="s">
        <v>7</v>
      </c>
      <c r="H9" s="17">
        <f ca="1">EOMONTH(E2,7)</f>
        <v>46142</v>
      </c>
    </row>
    <row r="10" spans="1:13" ht="46.5" x14ac:dyDescent="0.7">
      <c r="A10" s="7">
        <v>10</v>
      </c>
      <c r="B10" s="8" t="str">
        <f t="shared" si="0"/>
        <v>October</v>
      </c>
      <c r="E10" s="18">
        <f ca="1">YEAR(E2)</f>
        <v>2025</v>
      </c>
      <c r="H10" s="19">
        <f ca="1">EOMONTH(E2,4)</f>
        <v>46053</v>
      </c>
      <c r="L10" s="10"/>
    </row>
    <row r="11" spans="1:13" ht="28.5" x14ac:dyDescent="0.45">
      <c r="A11" s="7">
        <v>8</v>
      </c>
      <c r="B11" s="8" t="str">
        <f t="shared" si="0"/>
        <v>August</v>
      </c>
      <c r="E11" s="20">
        <f ca="1">MONTH(E2)</f>
        <v>9</v>
      </c>
      <c r="J11" s="21">
        <v>36526</v>
      </c>
      <c r="M11" s="21">
        <v>45117</v>
      </c>
    </row>
    <row r="12" spans="1:13" ht="46.5" x14ac:dyDescent="0.7">
      <c r="A12" s="7">
        <v>5</v>
      </c>
      <c r="B12" s="8" t="str">
        <f t="shared" si="0"/>
        <v>May</v>
      </c>
      <c r="E12" s="18">
        <f ca="1">DAY(E2)</f>
        <v>3</v>
      </c>
    </row>
    <row r="13" spans="1:13" ht="21" x14ac:dyDescent="0.35">
      <c r="A13" s="7">
        <v>11</v>
      </c>
      <c r="B13" s="8" t="str">
        <f t="shared" si="0"/>
        <v>November</v>
      </c>
      <c r="J13" s="22"/>
    </row>
    <row r="14" spans="1:13" ht="46.5" x14ac:dyDescent="0.7">
      <c r="A14" s="7">
        <v>3</v>
      </c>
      <c r="B14" s="8" t="str">
        <f t="shared" si="0"/>
        <v>March</v>
      </c>
      <c r="E14" s="18"/>
      <c r="H14" s="22"/>
    </row>
    <row r="15" spans="1:13" ht="21" x14ac:dyDescent="0.35">
      <c r="A15" s="23"/>
      <c r="B15" s="23"/>
    </row>
    <row r="16" spans="1:13" ht="33.75" x14ac:dyDescent="0.5">
      <c r="A16" s="24" t="s">
        <v>8</v>
      </c>
      <c r="B16" s="24"/>
      <c r="C16" s="24"/>
      <c r="D16" s="24"/>
      <c r="E16" s="24"/>
      <c r="H16" s="25" t="s">
        <v>9</v>
      </c>
    </row>
    <row r="17" spans="1:9" x14ac:dyDescent="0.25">
      <c r="H17" t="s">
        <v>10</v>
      </c>
    </row>
    <row r="18" spans="1:9" ht="33.75" x14ac:dyDescent="0.5">
      <c r="A18" s="5"/>
      <c r="H18" s="26">
        <f>DATEDIF(J11,M11,"Y")</f>
        <v>23</v>
      </c>
      <c r="I18" t="s">
        <v>11</v>
      </c>
    </row>
    <row r="19" spans="1:9" ht="26.25" x14ac:dyDescent="0.4">
      <c r="H19" s="26">
        <f>DATEDIF(J11,M11,"M")</f>
        <v>282</v>
      </c>
      <c r="I19" t="s">
        <v>12</v>
      </c>
    </row>
    <row r="20" spans="1:9" ht="28.5" x14ac:dyDescent="0.45">
      <c r="H20" s="16">
        <f>DATEDIF(J11,M11,"MD")</f>
        <v>9</v>
      </c>
      <c r="I20" t="s">
        <v>13</v>
      </c>
    </row>
    <row r="21" spans="1:9" ht="26.25" x14ac:dyDescent="0.4">
      <c r="H21" s="26">
        <f>DATEDIF(J11,M11,"YM")</f>
        <v>6</v>
      </c>
      <c r="I21" t="s">
        <v>14</v>
      </c>
    </row>
    <row r="22" spans="1:9" ht="21" x14ac:dyDescent="0.35">
      <c r="H22" s="27">
        <f>DATEDIF(J11,M11,"YD")</f>
        <v>191</v>
      </c>
      <c r="I22" t="s">
        <v>15</v>
      </c>
    </row>
    <row r="23" spans="1:9" ht="26.25" x14ac:dyDescent="0.4">
      <c r="H23" s="26">
        <f ca="1">DATEDIF(J11,TODAY(),"Y")</f>
        <v>25</v>
      </c>
      <c r="I23" t="s">
        <v>16</v>
      </c>
    </row>
    <row r="24" spans="1:9" ht="21" x14ac:dyDescent="0.35">
      <c r="G24" s="28" t="s">
        <v>17</v>
      </c>
      <c r="H24" s="29">
        <f>WORKDAY(J11,10)</f>
        <v>36539</v>
      </c>
      <c r="I24" t="s">
        <v>18</v>
      </c>
    </row>
    <row r="25" spans="1:9" ht="23.25" x14ac:dyDescent="0.35">
      <c r="G25" s="30" t="s">
        <v>19</v>
      </c>
      <c r="H25" s="31">
        <f>WEEKDAY(J11)</f>
        <v>7</v>
      </c>
      <c r="I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eboigbe</dc:creator>
  <cp:lastModifiedBy>elizabeth eboigbe</cp:lastModifiedBy>
  <dcterms:created xsi:type="dcterms:W3CDTF">2025-09-03T14:41:11Z</dcterms:created>
  <dcterms:modified xsi:type="dcterms:W3CDTF">2025-09-03T14:41:54Z</dcterms:modified>
</cp:coreProperties>
</file>