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elizabeth/Dropbox/2017/Semester4/Teaching as Research/data/"/>
    </mc:Choice>
  </mc:AlternateContent>
  <bookViews>
    <workbookView xWindow="4200" yWindow="500" windowWidth="26960" windowHeight="15240" tabRatio="500"/>
  </bookViews>
  <sheets>
    <sheet name="survey3-postsemester-smallgroup" sheetId="1" r:id="rId1"/>
    <sheet name="Stress Data" sheetId="2" r:id="rId2"/>
    <sheet name="Stress T-Test" sheetId="3" r:id="rId3"/>
  </sheets>
  <definedNames>
    <definedName name="_xlnm._FilterDatabase" localSheetId="0" hidden="1">'survey3-postsemester-smallgroup'!$A$10:$AE$22</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 i="2" l="1"/>
  <c r="D4" i="2"/>
  <c r="D5" i="2"/>
  <c r="D6" i="2"/>
  <c r="D7" i="2"/>
  <c r="D8" i="2"/>
  <c r="D9" i="2"/>
  <c r="D10" i="2"/>
  <c r="D11" i="2"/>
  <c r="D12" i="2"/>
  <c r="D13" i="2"/>
  <c r="D14" i="2"/>
  <c r="D15" i="2"/>
  <c r="D2" i="2"/>
</calcChain>
</file>

<file path=xl/sharedStrings.xml><?xml version="1.0" encoding="utf-8"?>
<sst xmlns="http://schemas.openxmlformats.org/spreadsheetml/2006/main" count="261" uniqueCount="171">
  <si>
    <t>Please enter your net ID.</t>
  </si>
  <si>
    <t>On a scale of 1 to 7, how interested are you in teaching in general, as an experience, as an activity?</t>
  </si>
  <si>
    <t>On a scale from 1-7, how likely is it that teaching will be a part of your future career?</t>
  </si>
  <si>
    <t>On a scale from 1-7, how much anxiety or stress do you feel about being teaching now that you have completed one semester?</t>
  </si>
  <si>
    <t>On a scale from 1-7, how confident do you feel presenting in front of a group now that you have been a teaching assistant for a semester?</t>
  </si>
  <si>
    <t>On a scale from 1-7, how much did prior knowledge of the material help you teach the class?</t>
  </si>
  <si>
    <t>What, if anything, was the biggest teaching challenge?</t>
  </si>
  <si>
    <t>What, if anything, was the biggest teaching success?</t>
  </si>
  <si>
    <t>dag354</t>
  </si>
  <si>
    <t>mr636</t>
  </si>
  <si>
    <t>NA</t>
  </si>
  <si>
    <t>Staying up-to-date with the material so that I can could be effective when helping students</t>
  </si>
  <si>
    <t>N/A</t>
  </si>
  <si>
    <t>cje46</t>
  </si>
  <si>
    <t>The biggest challenge was knowing how to answer tough questions that were asked by the students, especially when the questions were about material I had not studied extensively before.</t>
  </si>
  <si>
    <t>My most successful teaching moments were when I helped students overcome difficult problems when working on their homework or lab reports during office hours.</t>
  </si>
  <si>
    <t>aii4</t>
  </si>
  <si>
    <t xml:space="preserve">Conveying ideas in various ways to students and dealing with my lack of knowledge in certain areas. </t>
  </si>
  <si>
    <t xml:space="preserve">Learning to communicate with other TAs and helping students with different perspectives (from different TAs) on the same problem (I have two instances in mind). </t>
  </si>
  <si>
    <t>asp247</t>
  </si>
  <si>
    <t>Nothing specifically. Sometimes, it was a challenge keeping the smartest students engaged while catering to the weaker ones. I feel I can work on this aspect a little better.</t>
  </si>
  <si>
    <t xml:space="preserve">Being able to get one of my groups to drastically improve their performances. I feel I was really able to help this one specific group who was really low on self confidence in the initial part of the semester but got much better as the semester proceeded. </t>
  </si>
  <si>
    <t>ums6</t>
  </si>
  <si>
    <t>Knowing that I was teaching students who are very bright and intelligent can be daunting.</t>
  </si>
  <si>
    <t>I managed to solve quite a few doubts for students and however small it might seem - this was a big win for me. Knowing that I helped students overcome difficulties</t>
  </si>
  <si>
    <t>netid</t>
  </si>
  <si>
    <t>S3Q2</t>
  </si>
  <si>
    <t>group</t>
  </si>
  <si>
    <t>s</t>
  </si>
  <si>
    <t>g</t>
  </si>
  <si>
    <t>S3Q3</t>
  </si>
  <si>
    <t>S3Q4</t>
  </si>
  <si>
    <t>S3Q5</t>
  </si>
  <si>
    <t>S3Q6</t>
  </si>
  <si>
    <t>S3Q7</t>
  </si>
  <si>
    <t>S3Q8</t>
  </si>
  <si>
    <t>On a scale from 1-7, how interested are you in teaching in general, as professional training or as an instructive experience?</t>
  </si>
  <si>
    <t>What is your prior informal teaching experience? (Select all that apply) - Selected Choice</t>
  </si>
  <si>
    <t>What is your prior informal teaching experience? (Select all that apply) - Other (Please describe) - Text</t>
  </si>
  <si>
    <t>What is your prior formal teaching experience? (Select all that apply) - Selected Choice</t>
  </si>
  <si>
    <t>What is your prior formal teaching experience? (Select all that apply) - Other (please describe) - Text</t>
  </si>
  <si>
    <t>On a scale from 1-7, how much anxiety or stress do you feel about being a teaching assistant?</t>
  </si>
  <si>
    <t>On a scale from 1-7, how confident do you feel presenting in front of a group?</t>
  </si>
  <si>
    <t>On a scale from 1-7, how well do you already know the material of the course you will be teaching?</t>
  </si>
  <si>
    <t>What, if anything, do you anticipate being the biggest difficulty in teaching your course?</t>
  </si>
  <si>
    <t>What, if anything, are you excited about?</t>
  </si>
  <si>
    <t>sz462</t>
  </si>
  <si>
    <t>Other (Please describe)</t>
  </si>
  <si>
    <t>peer study groups</t>
  </si>
  <si>
    <t>As a lecturer (undergraduate and higher)</t>
  </si>
  <si>
    <t>engaging with undergrads at Cornell.</t>
  </si>
  <si>
    <t>Workshop design,Other (Please describe)</t>
  </si>
  <si>
    <t>Resident Assistant - hosted instructional program events for residents</t>
  </si>
  <si>
    <t>Since I am teaching a lab course, troubleshooting problems with the equipment and working with the students to help them complete the lab correctly.</t>
  </si>
  <si>
    <t>Teaching! Getting to help the students learn more about system dynamics and be more confident using the cool lab equipment.</t>
  </si>
  <si>
    <t>Mentoring students. Tutor</t>
  </si>
  <si>
    <t>Time management</t>
  </si>
  <si>
    <t>Face time.</t>
  </si>
  <si>
    <t>TA during undergrad</t>
  </si>
  <si>
    <t>The majority of the course material is new for me, so I will have to become proficient with the material in a short amount of time.</t>
  </si>
  <si>
    <t>I'm looking forward to interacting with undergrads and helping them with their work.</t>
  </si>
  <si>
    <t>Summer camp working directly with campers</t>
  </si>
  <si>
    <t>Other (please describe)</t>
  </si>
  <si>
    <t>Tutoring</t>
  </si>
  <si>
    <t>It may be difficult to pick up some of the biological simulation techniques quickly enough to teach them.</t>
  </si>
  <si>
    <t>Teaching and interacting with students.</t>
  </si>
  <si>
    <t>Teaching small kids with autism at a local NGO</t>
  </si>
  <si>
    <t>The subject I'm teaching is senior year plant design - which basically takes into account all the concepts undergraduates have learnt in their 4 years. Therefore it is likely there will be many concepts i'll find difficult to answer in the course of this TAship. This i believe is going to be one the more difficult parts</t>
  </si>
  <si>
    <t>Meeting new people, refreshing my own chemical engineering and most importantly helping students solve doubts - I love mentoring</t>
  </si>
  <si>
    <t>Workshop design,Summer camp working directly with campers,Other (Please describe)</t>
  </si>
  <si>
    <t xml:space="preserve">I run my own educational organization back in India called MUN World India. Along with my team of trainers, I conduct soft skills development workshops in schools and colleges across the country. </t>
  </si>
  <si>
    <t>As a teaching assistant (undergraduate and higher),As a teacher (K-12),As a lecturer (undergraduate and higher),Other (please describe)</t>
  </si>
  <si>
    <t>As a part of my company, I have taught courses for students from Grade 3 onwards to graduation.</t>
  </si>
  <si>
    <t xml:space="preserve">At times, it becomes a challenge making sure that big classes of more than 100 students have all students keeping up with the pace of the class. Trying to cater to each and every individual's personalized requirements can be a challenge at times. </t>
  </si>
  <si>
    <t xml:space="preserve">I am always excited about giving presentations and public speaking. These are my passions. </t>
  </si>
  <si>
    <t>S2Q2_3_3_TEXT</t>
  </si>
  <si>
    <t>S2Q2_4_4_TEXT</t>
  </si>
  <si>
    <t>S2Q2_5</t>
  </si>
  <si>
    <t>S2Q2_6</t>
  </si>
  <si>
    <t>S2Q2_7</t>
  </si>
  <si>
    <t>S2Q2_8</t>
  </si>
  <si>
    <t>S2Q2_9</t>
  </si>
  <si>
    <t>S2Q2_4</t>
  </si>
  <si>
    <t>S2Q2_3</t>
  </si>
  <si>
    <t>mc2629</t>
  </si>
  <si>
    <t>ath55</t>
  </si>
  <si>
    <t>sc2776</t>
  </si>
  <si>
    <t>esk85</t>
  </si>
  <si>
    <t>Wpa26</t>
  </si>
  <si>
    <t>pmm263</t>
  </si>
  <si>
    <t>KL678</t>
  </si>
  <si>
    <t>ug36</t>
  </si>
  <si>
    <t>ss3659</t>
  </si>
  <si>
    <t>ss3598</t>
  </si>
  <si>
    <t>ak978</t>
  </si>
  <si>
    <t>mii5</t>
  </si>
  <si>
    <t>S2Q2_2</t>
  </si>
  <si>
    <t>S2Q2_1</t>
  </si>
  <si>
    <t>As a teaching assistant (undergraduate and higher)</t>
  </si>
  <si>
    <t>1 - no familiarity</t>
  </si>
  <si>
    <t>understanding and then being able to explain the material to students</t>
  </si>
  <si>
    <t>to excite students about a field that I am passionate about</t>
  </si>
  <si>
    <t>Summer camp working directly with campers,Other (Please describe)</t>
  </si>
  <si>
    <t>Working outdoor programs at Cornell's challenge course</t>
  </si>
  <si>
    <t>As a teaching assistant (undergraduate and higher),Other (please describe)</t>
  </si>
  <si>
    <t>Teaching PE classes at Cornell (6+ times now)</t>
  </si>
  <si>
    <t>Answering questions at office hours</t>
  </si>
  <si>
    <t>office hours, helping students solve problems, gaining valuable experience in the field</t>
  </si>
  <si>
    <t>Taught students at my undergraduate college algorithms, for their placement exams.</t>
  </si>
  <si>
    <t>My course is a vast and growing field, and students may ask things that are not taught in class/syllabus. Hence being able to answer them would be key !!</t>
  </si>
  <si>
    <t xml:space="preserve">I am excited about being able to set questions, as well as interact with the professor who I highly admire. </t>
  </si>
  <si>
    <t>Workshop design</t>
  </si>
  <si>
    <t>Knowing the material</t>
  </si>
  <si>
    <t>Helping people</t>
  </si>
  <si>
    <t>Peer tutoring, K-11 after school programs</t>
  </si>
  <si>
    <t>Understanding the content well enough to answer all possible questions and prepare teaching materials.</t>
  </si>
  <si>
    <t>Influencing students' interests and career paths.</t>
  </si>
  <si>
    <t>Led a brief workshop for visiting graduate students about a laboratory technique - Gave brief talk on how to read a paper</t>
  </si>
  <si>
    <t>Managing my time with my other responsibilities</t>
  </si>
  <si>
    <t>I am looking forward to a new challenge</t>
  </si>
  <si>
    <t>I was a TA for a course during my undergrad.</t>
  </si>
  <si>
    <t>As a teacher (K-12),Other (please describe)</t>
  </si>
  <si>
    <t>trainer in chemistry lab</t>
  </si>
  <si>
    <t>Teaching material whose specifics are only known to professional engineers.</t>
  </si>
  <si>
    <t>I am excited about being a teaching assistant for the first and last time in my life.</t>
  </si>
  <si>
    <t>Workshop design,Summer camp working directly with campers</t>
  </si>
  <si>
    <t xml:space="preserve">I assisted and taught lessons in a 10-12th grade class, but I was not the main teacher. </t>
  </si>
  <si>
    <t xml:space="preserve">Part of it is staying ahead of the students in the material. I took a similar class in undergrad years ago now, but that was only similar to about 2 weeks of the class and the rest will be new. Also, I'm very involved with all steps of the course design and planning and it's a huge time commitment, so it has been and I'm sure will continue to be difficult to manage time appropriately and not just get sucked in such that I don't have time to do research. </t>
  </si>
  <si>
    <t>Pretty much everything! Seeing the students learn, learning how to be more effective in my teaching and communicating, learning how to design a new course and much more!</t>
  </si>
  <si>
    <t>Weekend religious school</t>
  </si>
  <si>
    <t>Keeping the class engaged throughout the discussion sections.</t>
  </si>
  <si>
    <t>The opportunity to improve public speaking and learn how to explain concepts clearly.</t>
  </si>
  <si>
    <t>None this time around. I had more of grading work to do this time.</t>
  </si>
  <si>
    <t>I did mostly grading work this time, so nothing particular here.</t>
  </si>
  <si>
    <t>Engaging the class effectively</t>
  </si>
  <si>
    <t>Being able to help students and connect with them at a more personal level.</t>
  </si>
  <si>
    <t>Grading was a challenge because it took a great amount of time.</t>
  </si>
  <si>
    <t>zz444</t>
  </si>
  <si>
    <t>Public speaking anxiety</t>
  </si>
  <si>
    <t xml:space="preserve">Learning how to best use my time! Learning material in order to teach it is hard to do when you have classes to teach every other day, and homeworks to grade, and office hours to hold. But, I think this just comes with the territory when you do something for the first time. Now I feel like I have a better idea of what has to give and how to make ends meet for me personally. </t>
  </si>
  <si>
    <t xml:space="preserve">Garnering the trust of students over the course of the semester! By the end of it when I ran into students outside of class they would very happily say "hi!" and usually stop to chat for a minute. And that really was evident standing in front of the class as well. The students had a level of comfort with me as a person and as a teacher and it really changed the classroom dynamic.  </t>
  </si>
  <si>
    <t xml:space="preserve">being confident about the new material, I've found that as long as I am confident, the students are too. </t>
  </si>
  <si>
    <t xml:space="preserve">High pass rate in the class. </t>
  </si>
  <si>
    <t>Biggest teaching challenge is to be sure of your understanding of the material and whether the way you teach others, carries that understanding.</t>
  </si>
  <si>
    <t>Biggest teaching success was developing confidence in my abilities and gaining trust of the students.</t>
  </si>
  <si>
    <t>lack of communication about homework and exam logistics</t>
  </si>
  <si>
    <t>helping students pass exams that would not have ordinarily</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</si>
  <si>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</si>
  <si>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</si>
  <si>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</si>
  <si>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</si>
  <si>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</si>
  <si>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</si>
  <si>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</si>
  <si>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</si>
  <si>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</si>
  <si>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</si>
  <si>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</si>
  <si>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</si>
  <si>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</si>
  <si>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</si>
  <si>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pre semester</t>
  </si>
  <si>
    <t>post semester</t>
  </si>
  <si>
    <t>difference</t>
  </si>
  <si>
    <t>t-Test: Two-Sample Assuming Unequal Variances</t>
  </si>
  <si>
    <t>All groups, pre &amp; post-semester</t>
  </si>
  <si>
    <t>Small Group, pre &amp; post-semester</t>
  </si>
  <si>
    <t>Survey, pre&amp; post semester</t>
  </si>
  <si>
    <t>Comparing pre/post semester change</t>
  </si>
  <si>
    <t>No significant change for any group or between groups in stress/anxiety levels</t>
  </si>
  <si>
    <t>survey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</si>
</sst>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auto="1"/>
      </bottom>
      <diagonal/>
    </border>
    <border>
      <left/>
      <right/>
      <top style="medium">
        <color auto="1"/>
      </top>
      <bottom style="thin">
        <color auto="1"/>
      </bottom>
      <diagonal/>
    </border>
  </borders>
  <cellStyleXfs count="1">
    <xf numFmtId="0" fontId="0" fillId="0" borderId="0"/>
  </cellStyleXfs>
  <cellXfs count="7">
    <xf numFmtId="0" fontId="0" fillId="0" borderId="0" xfId="0"/>
    <xf numFmtId="0" fontId="0" fillId="0" borderId="0" xfId="0" applyAlignme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2" borderId="0" xfId="0" applyFill="1"/>
    <xf numFmtId="0" fontId="1" fillId="2" borderId="0" xfId="0" applyFont="1" applyFill="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tabSelected="1" topLeftCell="F1" workbookViewId="0">
      <pane ySplit="1" topLeftCell="A2" activePane="bottomLeft" state="frozen"/>
      <selection pane="bottomLeft" activeCell="H18" sqref="H18:H19"/>
    </sheetView>
  </sheetViews>
  <sheetFormatPr baseColWidth="10" defaultRowHeight="16" x14ac:dyDescent="0.2"/>
  <cols>
    <col min="9" max="9" width="53.6640625" customWidth="1"/>
  </cols>
  <sheetData>
    <row r="1" spans="1:20" x14ac:dyDescent="0.2">
      <c r="A1" t="s">
        <v>25</v>
      </c>
      <c r="B1" t="s">
        <v>27</v>
      </c>
      <c r="C1" t="s">
        <v>97</v>
      </c>
      <c r="D1" t="s">
        <v>96</v>
      </c>
      <c r="E1" t="s">
        <v>83</v>
      </c>
      <c r="F1" t="s">
        <v>75</v>
      </c>
      <c r="G1" t="s">
        <v>82</v>
      </c>
      <c r="H1" t="s">
        <v>76</v>
      </c>
      <c r="I1" t="s">
        <v>77</v>
      </c>
      <c r="J1" t="s">
        <v>78</v>
      </c>
      <c r="K1" t="s">
        <v>79</v>
      </c>
      <c r="L1" t="s">
        <v>80</v>
      </c>
      <c r="M1" t="s">
        <v>81</v>
      </c>
      <c r="N1" t="s">
        <v>26</v>
      </c>
      <c r="O1" t="s">
        <v>30</v>
      </c>
      <c r="P1" t="s">
        <v>31</v>
      </c>
      <c r="Q1" t="s">
        <v>32</v>
      </c>
      <c r="R1" t="s">
        <v>33</v>
      </c>
      <c r="S1" t="s">
        <v>34</v>
      </c>
      <c r="T1" t="s">
        <v>35</v>
      </c>
    </row>
    <row r="2" spans="1:20" x14ac:dyDescent="0.2">
      <c r="A2" t="s">
        <v>0</v>
      </c>
      <c r="B2" t="s">
        <v>27</v>
      </c>
      <c r="C2" t="s">
        <v>36</v>
      </c>
      <c r="D2" t="s">
        <v>2</v>
      </c>
      <c r="E2" t="s">
        <v>37</v>
      </c>
      <c r="F2" t="s">
        <v>38</v>
      </c>
      <c r="G2" t="s">
        <v>39</v>
      </c>
      <c r="H2" t="s">
        <v>40</v>
      </c>
      <c r="I2" t="s">
        <v>41</v>
      </c>
      <c r="J2" t="s">
        <v>42</v>
      </c>
      <c r="K2" t="s">
        <v>43</v>
      </c>
      <c r="L2" t="s">
        <v>44</v>
      </c>
      <c r="M2" t="s">
        <v>45</v>
      </c>
      <c r="N2" t="s">
        <v>1</v>
      </c>
      <c r="O2" t="s">
        <v>2</v>
      </c>
      <c r="P2" t="s">
        <v>3</v>
      </c>
      <c r="Q2" t="s">
        <v>4</v>
      </c>
      <c r="R2" t="s">
        <v>5</v>
      </c>
      <c r="S2" t="s">
        <v>6</v>
      </c>
      <c r="T2" t="s">
        <v>7</v>
      </c>
    </row>
    <row r="3" spans="1:20" x14ac:dyDescent="0.2">
      <c r="A3" t="s">
        <v>16</v>
      </c>
      <c r="B3" t="s">
        <v>29</v>
      </c>
      <c r="C3">
        <v>4</v>
      </c>
      <c r="D3">
        <v>1</v>
      </c>
      <c r="E3" t="s">
        <v>47</v>
      </c>
      <c r="F3" t="s">
        <v>55</v>
      </c>
      <c r="I3">
        <v>4</v>
      </c>
      <c r="J3">
        <v>1</v>
      </c>
      <c r="K3">
        <v>3</v>
      </c>
      <c r="L3" t="s">
        <v>56</v>
      </c>
      <c r="M3" t="s">
        <v>57</v>
      </c>
      <c r="N3">
        <v>5</v>
      </c>
      <c r="O3">
        <v>3</v>
      </c>
      <c r="P3">
        <v>2</v>
      </c>
      <c r="Q3">
        <v>1</v>
      </c>
      <c r="R3">
        <v>1</v>
      </c>
      <c r="S3" t="s">
        <v>17</v>
      </c>
      <c r="T3" t="s">
        <v>18</v>
      </c>
    </row>
    <row r="4" spans="1:20" x14ac:dyDescent="0.2">
      <c r="A4" t="s">
        <v>19</v>
      </c>
      <c r="B4" t="s">
        <v>29</v>
      </c>
      <c r="C4">
        <v>7</v>
      </c>
      <c r="D4">
        <v>7</v>
      </c>
      <c r="E4" t="s">
        <v>69</v>
      </c>
      <c r="F4" t="s">
        <v>70</v>
      </c>
      <c r="G4" t="s">
        <v>71</v>
      </c>
      <c r="H4" t="s">
        <v>72</v>
      </c>
      <c r="I4">
        <v>1</v>
      </c>
      <c r="J4">
        <v>1</v>
      </c>
      <c r="K4">
        <v>5</v>
      </c>
      <c r="L4" t="s">
        <v>73</v>
      </c>
      <c r="M4" t="s">
        <v>74</v>
      </c>
      <c r="N4">
        <v>7</v>
      </c>
      <c r="O4">
        <v>7</v>
      </c>
      <c r="P4">
        <v>1</v>
      </c>
      <c r="Q4">
        <v>7</v>
      </c>
      <c r="R4">
        <v>6</v>
      </c>
      <c r="S4" t="s">
        <v>20</v>
      </c>
      <c r="T4" t="s">
        <v>21</v>
      </c>
    </row>
    <row r="5" spans="1:20" x14ac:dyDescent="0.2">
      <c r="A5" t="s">
        <v>13</v>
      </c>
      <c r="B5" t="s">
        <v>29</v>
      </c>
      <c r="C5">
        <v>4</v>
      </c>
      <c r="D5">
        <v>3</v>
      </c>
      <c r="E5" t="s">
        <v>47</v>
      </c>
      <c r="F5" t="s">
        <v>58</v>
      </c>
      <c r="I5">
        <v>1</v>
      </c>
      <c r="J5">
        <v>4</v>
      </c>
      <c r="K5">
        <v>3</v>
      </c>
      <c r="L5" t="s">
        <v>59</v>
      </c>
      <c r="M5" t="s">
        <v>60</v>
      </c>
      <c r="N5">
        <v>4</v>
      </c>
      <c r="O5">
        <v>2</v>
      </c>
      <c r="P5">
        <v>3</v>
      </c>
      <c r="Q5">
        <v>4</v>
      </c>
      <c r="R5">
        <v>1</v>
      </c>
      <c r="S5" t="s">
        <v>14</v>
      </c>
      <c r="T5" t="s">
        <v>15</v>
      </c>
    </row>
    <row r="6" spans="1:20" x14ac:dyDescent="0.2">
      <c r="A6" t="s">
        <v>8</v>
      </c>
      <c r="B6" t="s">
        <v>29</v>
      </c>
      <c r="C6">
        <v>6</v>
      </c>
      <c r="D6">
        <v>4</v>
      </c>
      <c r="E6" t="s">
        <v>51</v>
      </c>
      <c r="F6" t="s">
        <v>52</v>
      </c>
      <c r="I6">
        <v>4</v>
      </c>
      <c r="J6">
        <v>4</v>
      </c>
      <c r="K6">
        <v>5</v>
      </c>
      <c r="L6" t="s">
        <v>53</v>
      </c>
      <c r="M6" t="s">
        <v>54</v>
      </c>
      <c r="N6">
        <v>6</v>
      </c>
      <c r="O6">
        <v>4</v>
      </c>
      <c r="P6">
        <v>3</v>
      </c>
      <c r="Q6">
        <v>5</v>
      </c>
      <c r="R6">
        <v>2</v>
      </c>
    </row>
    <row r="7" spans="1:20" x14ac:dyDescent="0.2">
      <c r="A7" t="s">
        <v>9</v>
      </c>
      <c r="B7" t="s">
        <v>29</v>
      </c>
      <c r="C7">
        <v>6</v>
      </c>
      <c r="D7">
        <v>5</v>
      </c>
      <c r="E7" t="s">
        <v>61</v>
      </c>
      <c r="G7" t="s">
        <v>62</v>
      </c>
      <c r="H7" t="s">
        <v>63</v>
      </c>
      <c r="I7">
        <v>4</v>
      </c>
      <c r="J7">
        <v>6</v>
      </c>
      <c r="K7">
        <v>4</v>
      </c>
      <c r="L7" t="s">
        <v>64</v>
      </c>
      <c r="M7" t="s">
        <v>65</v>
      </c>
      <c r="N7">
        <v>7</v>
      </c>
      <c r="O7">
        <v>6</v>
      </c>
      <c r="P7">
        <v>5</v>
      </c>
      <c r="Q7">
        <v>5</v>
      </c>
      <c r="R7" t="s">
        <v>10</v>
      </c>
      <c r="S7" t="s">
        <v>11</v>
      </c>
      <c r="T7" t="s">
        <v>12</v>
      </c>
    </row>
    <row r="8" spans="1:20" x14ac:dyDescent="0.2">
      <c r="A8" t="s">
        <v>46</v>
      </c>
      <c r="B8" t="s">
        <v>29</v>
      </c>
      <c r="C8">
        <v>5</v>
      </c>
      <c r="D8">
        <v>3</v>
      </c>
      <c r="E8" t="s">
        <v>47</v>
      </c>
      <c r="F8" t="s">
        <v>48</v>
      </c>
      <c r="G8" t="s">
        <v>49</v>
      </c>
      <c r="I8">
        <v>2</v>
      </c>
      <c r="J8">
        <v>1</v>
      </c>
      <c r="K8">
        <v>7</v>
      </c>
      <c r="M8" t="s">
        <v>50</v>
      </c>
    </row>
    <row r="9" spans="1:20" x14ac:dyDescent="0.2">
      <c r="A9" t="s">
        <v>22</v>
      </c>
      <c r="B9" t="s">
        <v>29</v>
      </c>
      <c r="C9">
        <v>6</v>
      </c>
      <c r="D9">
        <v>1</v>
      </c>
      <c r="E9" t="s">
        <v>47</v>
      </c>
      <c r="F9" t="s">
        <v>66</v>
      </c>
      <c r="I9">
        <v>1</v>
      </c>
      <c r="J9">
        <v>1</v>
      </c>
      <c r="K9">
        <v>5</v>
      </c>
      <c r="L9" t="s">
        <v>67</v>
      </c>
      <c r="M9" t="s">
        <v>68</v>
      </c>
      <c r="N9">
        <v>6</v>
      </c>
      <c r="O9">
        <v>2</v>
      </c>
      <c r="P9">
        <v>1</v>
      </c>
      <c r="Q9">
        <v>2</v>
      </c>
      <c r="R9">
        <v>7</v>
      </c>
      <c r="S9" t="s">
        <v>23</v>
      </c>
      <c r="T9" t="s">
        <v>24</v>
      </c>
    </row>
    <row r="10" spans="1:20" x14ac:dyDescent="0.2">
      <c r="A10" t="s">
        <v>94</v>
      </c>
      <c r="B10" t="s">
        <v>28</v>
      </c>
      <c r="C10">
        <v>7</v>
      </c>
      <c r="D10">
        <v>7</v>
      </c>
      <c r="E10" t="s">
        <v>125</v>
      </c>
      <c r="G10" t="s">
        <v>62</v>
      </c>
      <c r="H10" t="s">
        <v>126</v>
      </c>
      <c r="I10">
        <v>3</v>
      </c>
      <c r="J10">
        <v>5</v>
      </c>
      <c r="K10">
        <v>3</v>
      </c>
      <c r="L10" t="s">
        <v>127</v>
      </c>
      <c r="M10" t="s">
        <v>128</v>
      </c>
      <c r="N10">
        <v>7</v>
      </c>
      <c r="O10">
        <v>7</v>
      </c>
      <c r="P10">
        <v>3</v>
      </c>
      <c r="Q10">
        <v>3</v>
      </c>
      <c r="R10" t="s">
        <v>10</v>
      </c>
      <c r="S10" t="s">
        <v>139</v>
      </c>
      <c r="T10" t="s">
        <v>140</v>
      </c>
    </row>
    <row r="11" spans="1:20" x14ac:dyDescent="0.2">
      <c r="A11" t="s">
        <v>85</v>
      </c>
      <c r="B11" t="s">
        <v>28</v>
      </c>
      <c r="C11">
        <v>3</v>
      </c>
      <c r="D11">
        <v>2</v>
      </c>
      <c r="E11" t="s">
        <v>102</v>
      </c>
      <c r="F11" t="s">
        <v>103</v>
      </c>
      <c r="G11" t="s">
        <v>104</v>
      </c>
      <c r="H11" t="s">
        <v>105</v>
      </c>
      <c r="I11">
        <v>3</v>
      </c>
      <c r="J11">
        <v>4</v>
      </c>
      <c r="K11">
        <v>4</v>
      </c>
      <c r="L11" t="s">
        <v>106</v>
      </c>
      <c r="M11" t="s">
        <v>107</v>
      </c>
      <c r="N11">
        <v>5</v>
      </c>
      <c r="O11">
        <v>3</v>
      </c>
      <c r="P11">
        <v>3</v>
      </c>
      <c r="Q11">
        <v>3</v>
      </c>
      <c r="R11">
        <v>1</v>
      </c>
      <c r="S11" t="s">
        <v>145</v>
      </c>
      <c r="T11" t="s">
        <v>146</v>
      </c>
    </row>
    <row r="12" spans="1:20" x14ac:dyDescent="0.2">
      <c r="A12" t="s">
        <v>87</v>
      </c>
      <c r="B12" t="s">
        <v>28</v>
      </c>
      <c r="C12">
        <v>5</v>
      </c>
      <c r="D12">
        <v>5</v>
      </c>
      <c r="E12" t="s">
        <v>111</v>
      </c>
      <c r="I12">
        <v>1</v>
      </c>
      <c r="J12">
        <v>1</v>
      </c>
      <c r="K12">
        <v>3</v>
      </c>
      <c r="N12">
        <v>6</v>
      </c>
      <c r="O12">
        <v>6</v>
      </c>
      <c r="P12">
        <v>1</v>
      </c>
      <c r="Q12">
        <v>1</v>
      </c>
      <c r="R12">
        <v>3</v>
      </c>
    </row>
    <row r="13" spans="1:20" x14ac:dyDescent="0.2">
      <c r="A13" t="s">
        <v>90</v>
      </c>
      <c r="B13" t="s">
        <v>28</v>
      </c>
      <c r="C13">
        <v>2</v>
      </c>
      <c r="D13">
        <v>2</v>
      </c>
      <c r="E13" t="s">
        <v>47</v>
      </c>
      <c r="F13" t="s">
        <v>117</v>
      </c>
      <c r="I13">
        <v>5</v>
      </c>
      <c r="J13">
        <v>4</v>
      </c>
      <c r="K13">
        <v>4</v>
      </c>
      <c r="L13" t="s">
        <v>118</v>
      </c>
      <c r="M13" t="s">
        <v>119</v>
      </c>
      <c r="N13">
        <v>4</v>
      </c>
      <c r="O13">
        <v>3</v>
      </c>
      <c r="P13">
        <v>5</v>
      </c>
      <c r="Q13">
        <v>4</v>
      </c>
      <c r="R13">
        <v>3</v>
      </c>
      <c r="S13" t="s">
        <v>136</v>
      </c>
    </row>
    <row r="14" spans="1:20" x14ac:dyDescent="0.2">
      <c r="A14" t="s">
        <v>84</v>
      </c>
      <c r="B14" t="s">
        <v>28</v>
      </c>
      <c r="C14">
        <v>4</v>
      </c>
      <c r="D14">
        <v>2</v>
      </c>
      <c r="E14" t="s">
        <v>61</v>
      </c>
      <c r="G14" t="s">
        <v>98</v>
      </c>
      <c r="I14">
        <v>4</v>
      </c>
      <c r="J14">
        <v>2</v>
      </c>
      <c r="K14" t="s">
        <v>99</v>
      </c>
      <c r="L14" t="s">
        <v>100</v>
      </c>
      <c r="M14" t="s">
        <v>101</v>
      </c>
      <c r="N14">
        <v>5</v>
      </c>
      <c r="O14">
        <v>5</v>
      </c>
      <c r="P14">
        <v>3</v>
      </c>
      <c r="Q14">
        <v>3</v>
      </c>
      <c r="R14" t="s">
        <v>10</v>
      </c>
      <c r="S14" t="s">
        <v>141</v>
      </c>
      <c r="T14" t="s">
        <v>142</v>
      </c>
    </row>
    <row r="15" spans="1:20" x14ac:dyDescent="0.2">
      <c r="A15" t="s">
        <v>95</v>
      </c>
      <c r="B15" t="s">
        <v>28</v>
      </c>
      <c r="C15">
        <v>5</v>
      </c>
      <c r="D15">
        <v>4</v>
      </c>
      <c r="E15" t="s">
        <v>47</v>
      </c>
      <c r="F15" t="s">
        <v>129</v>
      </c>
      <c r="G15" t="s">
        <v>98</v>
      </c>
      <c r="I15">
        <v>5</v>
      </c>
      <c r="J15">
        <v>6</v>
      </c>
      <c r="K15">
        <v>3</v>
      </c>
      <c r="L15" t="s">
        <v>130</v>
      </c>
      <c r="M15" t="s">
        <v>131</v>
      </c>
      <c r="N15">
        <v>5</v>
      </c>
      <c r="O15">
        <v>4</v>
      </c>
      <c r="P15">
        <v>4</v>
      </c>
      <c r="Q15">
        <v>4</v>
      </c>
      <c r="R15" t="s">
        <v>10</v>
      </c>
      <c r="S15" t="s">
        <v>134</v>
      </c>
      <c r="T15" t="s">
        <v>135</v>
      </c>
    </row>
    <row r="16" spans="1:20" x14ac:dyDescent="0.2">
      <c r="A16" t="s">
        <v>89</v>
      </c>
      <c r="B16" t="s">
        <v>28</v>
      </c>
      <c r="C16">
        <v>5</v>
      </c>
      <c r="D16">
        <v>6</v>
      </c>
      <c r="E16" t="s">
        <v>47</v>
      </c>
      <c r="F16" t="s">
        <v>114</v>
      </c>
      <c r="I16">
        <v>3</v>
      </c>
      <c r="J16">
        <v>5</v>
      </c>
      <c r="K16">
        <v>4</v>
      </c>
      <c r="L16" t="s">
        <v>115</v>
      </c>
      <c r="M16" t="s">
        <v>116</v>
      </c>
    </row>
    <row r="17" spans="1:20" x14ac:dyDescent="0.2">
      <c r="A17" t="s">
        <v>86</v>
      </c>
      <c r="B17" t="s">
        <v>28</v>
      </c>
      <c r="C17">
        <v>6</v>
      </c>
      <c r="D17">
        <v>3</v>
      </c>
      <c r="E17" t="s">
        <v>47</v>
      </c>
      <c r="F17" t="s">
        <v>108</v>
      </c>
      <c r="I17">
        <v>3</v>
      </c>
      <c r="J17">
        <v>6</v>
      </c>
      <c r="K17">
        <v>5</v>
      </c>
      <c r="L17" t="s">
        <v>109</v>
      </c>
      <c r="M17" t="s">
        <v>110</v>
      </c>
      <c r="N17">
        <v>6</v>
      </c>
      <c r="O17">
        <v>4</v>
      </c>
      <c r="P17">
        <v>2</v>
      </c>
      <c r="Q17">
        <v>2</v>
      </c>
      <c r="R17">
        <v>2</v>
      </c>
      <c r="S17" t="s">
        <v>132</v>
      </c>
      <c r="T17" t="s">
        <v>133</v>
      </c>
    </row>
    <row r="18" spans="1:20" x14ac:dyDescent="0.2">
      <c r="A18" t="s">
        <v>93</v>
      </c>
      <c r="B18" t="s">
        <v>28</v>
      </c>
      <c r="C18">
        <v>5</v>
      </c>
      <c r="D18">
        <v>5</v>
      </c>
      <c r="E18" t="s">
        <v>111</v>
      </c>
      <c r="G18" t="s">
        <v>121</v>
      </c>
      <c r="H18" t="s">
        <v>122</v>
      </c>
      <c r="I18">
        <v>4</v>
      </c>
      <c r="J18">
        <v>4</v>
      </c>
      <c r="K18">
        <v>3</v>
      </c>
      <c r="L18" t="s">
        <v>123</v>
      </c>
      <c r="M18" t="s">
        <v>124</v>
      </c>
      <c r="N18">
        <v>5</v>
      </c>
      <c r="O18">
        <v>3</v>
      </c>
      <c r="P18">
        <v>3</v>
      </c>
      <c r="Q18">
        <v>6</v>
      </c>
      <c r="R18">
        <v>4</v>
      </c>
      <c r="S18" t="s">
        <v>143</v>
      </c>
      <c r="T18" t="s">
        <v>144</v>
      </c>
    </row>
    <row r="19" spans="1:20" x14ac:dyDescent="0.2">
      <c r="A19" t="s">
        <v>92</v>
      </c>
      <c r="B19" t="s">
        <v>28</v>
      </c>
      <c r="C19">
        <v>4</v>
      </c>
      <c r="D19">
        <v>3</v>
      </c>
      <c r="E19" t="s">
        <v>47</v>
      </c>
      <c r="F19" t="s">
        <v>120</v>
      </c>
      <c r="G19" t="s">
        <v>98</v>
      </c>
      <c r="I19">
        <v>5</v>
      </c>
      <c r="J19">
        <v>4</v>
      </c>
      <c r="K19">
        <v>5</v>
      </c>
    </row>
    <row r="20" spans="1:20" x14ac:dyDescent="0.2">
      <c r="A20" t="s">
        <v>91</v>
      </c>
      <c r="B20" t="s">
        <v>28</v>
      </c>
      <c r="C20">
        <v>3</v>
      </c>
      <c r="D20" s="1">
        <v>3</v>
      </c>
      <c r="I20">
        <v>3</v>
      </c>
      <c r="J20">
        <v>3</v>
      </c>
      <c r="K20">
        <v>6</v>
      </c>
    </row>
    <row r="21" spans="1:20" x14ac:dyDescent="0.2">
      <c r="A21" t="s">
        <v>88</v>
      </c>
      <c r="B21" t="s">
        <v>28</v>
      </c>
      <c r="C21">
        <v>3</v>
      </c>
      <c r="D21">
        <v>1</v>
      </c>
      <c r="E21" t="s">
        <v>61</v>
      </c>
      <c r="I21">
        <v>5</v>
      </c>
      <c r="J21">
        <v>4</v>
      </c>
      <c r="K21">
        <v>4</v>
      </c>
      <c r="L21" t="s">
        <v>112</v>
      </c>
      <c r="M21" t="s">
        <v>113</v>
      </c>
    </row>
    <row r="22" spans="1:20" x14ac:dyDescent="0.2">
      <c r="A22" t="s">
        <v>137</v>
      </c>
      <c r="B22" t="s">
        <v>28</v>
      </c>
      <c r="N22">
        <v>5</v>
      </c>
      <c r="O22">
        <v>3</v>
      </c>
      <c r="P22">
        <v>3</v>
      </c>
      <c r="Q22">
        <v>3</v>
      </c>
      <c r="R22">
        <v>1</v>
      </c>
      <c r="S22" t="s">
        <v>138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13" sqref="B13:B14"/>
    </sheetView>
  </sheetViews>
  <sheetFormatPr baseColWidth="10" defaultRowHeight="16" x14ac:dyDescent="0.2"/>
  <cols>
    <col min="2" max="2" width="53.6640625" customWidth="1"/>
    <col min="3" max="3" width="18.33203125" customWidth="1"/>
  </cols>
  <sheetData>
    <row r="1" spans="1:4" x14ac:dyDescent="0.2">
      <c r="B1" t="s">
        <v>162</v>
      </c>
      <c r="C1" t="s">
        <v>161</v>
      </c>
      <c r="D1" t="s">
        <v>163</v>
      </c>
    </row>
    <row r="2" spans="1:4" x14ac:dyDescent="0.2">
      <c r="A2" t="s">
        <v>27</v>
      </c>
      <c r="B2">
        <v>2</v>
      </c>
      <c r="C2">
        <v>4</v>
      </c>
      <c r="D2">
        <f>B2-C2</f>
        <v>-2</v>
      </c>
    </row>
    <row r="3" spans="1:4" x14ac:dyDescent="0.2">
      <c r="A3" t="s">
        <v>27</v>
      </c>
      <c r="B3">
        <v>1</v>
      </c>
      <c r="C3">
        <v>1</v>
      </c>
      <c r="D3">
        <f t="shared" ref="D3:D15" si="0">B3-C3</f>
        <v>0</v>
      </c>
    </row>
    <row r="4" spans="1:4" x14ac:dyDescent="0.2">
      <c r="A4" t="s">
        <v>27</v>
      </c>
      <c r="B4">
        <v>3</v>
      </c>
      <c r="C4">
        <v>1</v>
      </c>
      <c r="D4">
        <f t="shared" si="0"/>
        <v>2</v>
      </c>
    </row>
    <row r="5" spans="1:4" x14ac:dyDescent="0.2">
      <c r="A5" t="s">
        <v>27</v>
      </c>
      <c r="B5">
        <v>3</v>
      </c>
      <c r="C5">
        <v>4</v>
      </c>
      <c r="D5">
        <f t="shared" si="0"/>
        <v>-1</v>
      </c>
    </row>
    <row r="6" spans="1:4" x14ac:dyDescent="0.2">
      <c r="A6" t="s">
        <v>27</v>
      </c>
      <c r="B6">
        <v>5</v>
      </c>
      <c r="C6">
        <v>4</v>
      </c>
      <c r="D6">
        <f t="shared" si="0"/>
        <v>1</v>
      </c>
    </row>
    <row r="7" spans="1:4" x14ac:dyDescent="0.2">
      <c r="A7" t="s">
        <v>27</v>
      </c>
      <c r="B7">
        <v>1</v>
      </c>
      <c r="C7">
        <v>1</v>
      </c>
      <c r="D7">
        <f t="shared" si="0"/>
        <v>0</v>
      </c>
    </row>
    <row r="8" spans="1:4" x14ac:dyDescent="0.2">
      <c r="A8" t="s">
        <v>170</v>
      </c>
      <c r="B8">
        <v>3</v>
      </c>
      <c r="C8">
        <v>3</v>
      </c>
      <c r="D8">
        <f t="shared" si="0"/>
        <v>0</v>
      </c>
    </row>
    <row r="9" spans="1:4" x14ac:dyDescent="0.2">
      <c r="A9" t="s">
        <v>170</v>
      </c>
      <c r="B9">
        <v>3</v>
      </c>
      <c r="C9">
        <v>3</v>
      </c>
      <c r="D9">
        <f t="shared" si="0"/>
        <v>0</v>
      </c>
    </row>
    <row r="10" spans="1:4" x14ac:dyDescent="0.2">
      <c r="A10" t="s">
        <v>170</v>
      </c>
      <c r="B10">
        <v>1</v>
      </c>
      <c r="C10">
        <v>1</v>
      </c>
      <c r="D10">
        <f t="shared" si="0"/>
        <v>0</v>
      </c>
    </row>
    <row r="11" spans="1:4" x14ac:dyDescent="0.2">
      <c r="A11" t="s">
        <v>170</v>
      </c>
      <c r="B11">
        <v>5</v>
      </c>
      <c r="C11">
        <v>5</v>
      </c>
      <c r="D11">
        <f t="shared" si="0"/>
        <v>0</v>
      </c>
    </row>
    <row r="12" spans="1:4" x14ac:dyDescent="0.2">
      <c r="A12" t="s">
        <v>170</v>
      </c>
      <c r="B12">
        <v>3</v>
      </c>
      <c r="C12">
        <v>4</v>
      </c>
      <c r="D12">
        <f t="shared" si="0"/>
        <v>-1</v>
      </c>
    </row>
    <row r="13" spans="1:4" x14ac:dyDescent="0.2">
      <c r="A13" t="s">
        <v>170</v>
      </c>
      <c r="B13">
        <v>4</v>
      </c>
      <c r="C13">
        <v>5</v>
      </c>
      <c r="D13">
        <f t="shared" si="0"/>
        <v>-1</v>
      </c>
    </row>
    <row r="14" spans="1:4" x14ac:dyDescent="0.2">
      <c r="A14" t="s">
        <v>170</v>
      </c>
      <c r="B14">
        <v>2</v>
      </c>
      <c r="C14">
        <v>3</v>
      </c>
      <c r="D14">
        <f t="shared" si="0"/>
        <v>-1</v>
      </c>
    </row>
    <row r="15" spans="1:4" x14ac:dyDescent="0.2">
      <c r="A15" t="s">
        <v>170</v>
      </c>
      <c r="B15">
        <v>3</v>
      </c>
      <c r="C15">
        <v>4</v>
      </c>
      <c r="D15">
        <f t="shared" si="0"/>
        <v>-1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selection activeCell="C32" sqref="C32"/>
    </sheetView>
  </sheetViews>
  <sheetFormatPr baseColWidth="10" defaultRowHeight="16" x14ac:dyDescent="0.2"/>
  <cols>
    <col min="1" max="1" width="26.1640625" customWidth="1"/>
    <col min="5" max="5" width="31" bestFit="1" customWidth="1"/>
    <col min="9" max="9" width="31" bestFit="1" customWidth="1"/>
    <col min="13" max="13" width="40.6640625" bestFit="1" customWidth="1"/>
  </cols>
  <sheetData>
    <row r="1" spans="1:15" x14ac:dyDescent="0.2">
      <c r="A1" s="5" t="s">
        <v>165</v>
      </c>
      <c r="E1" s="5" t="s">
        <v>166</v>
      </c>
      <c r="I1" s="5" t="s">
        <v>167</v>
      </c>
      <c r="M1" s="5" t="s">
        <v>168</v>
      </c>
    </row>
    <row r="2" spans="1:15" x14ac:dyDescent="0.2">
      <c r="A2" t="s">
        <v>147</v>
      </c>
      <c r="E2" t="s">
        <v>147</v>
      </c>
      <c r="I2" t="s">
        <v>147</v>
      </c>
      <c r="M2" t="s">
        <v>164</v>
      </c>
    </row>
    <row r="3" spans="1:15" ht="17" thickBot="1" x14ac:dyDescent="0.25"/>
    <row r="4" spans="1:15" x14ac:dyDescent="0.2">
      <c r="A4" s="4"/>
      <c r="B4" s="4" t="s">
        <v>148</v>
      </c>
      <c r="C4" s="4" t="s">
        <v>149</v>
      </c>
      <c r="E4" s="4"/>
      <c r="F4" s="4" t="s">
        <v>148</v>
      </c>
      <c r="G4" s="4" t="s">
        <v>149</v>
      </c>
      <c r="I4" s="4"/>
      <c r="J4" s="4" t="s">
        <v>148</v>
      </c>
      <c r="K4" s="4" t="s">
        <v>149</v>
      </c>
      <c r="M4" s="4"/>
      <c r="N4" s="4" t="s">
        <v>148</v>
      </c>
      <c r="O4" s="4" t="s">
        <v>149</v>
      </c>
    </row>
    <row r="5" spans="1:15" x14ac:dyDescent="0.2">
      <c r="A5" s="2" t="s">
        <v>150</v>
      </c>
      <c r="B5" s="2">
        <v>3.0714285714285716</v>
      </c>
      <c r="C5" s="2">
        <v>2.7857142857142856</v>
      </c>
      <c r="E5" s="2" t="s">
        <v>150</v>
      </c>
      <c r="F5" s="2">
        <v>3.1666666666666665</v>
      </c>
      <c r="G5" s="2">
        <v>3</v>
      </c>
      <c r="I5" s="2" t="s">
        <v>150</v>
      </c>
      <c r="J5" s="2">
        <v>3.1666666666666665</v>
      </c>
      <c r="K5" s="2">
        <v>3</v>
      </c>
      <c r="M5" s="2" t="s">
        <v>150</v>
      </c>
      <c r="N5" s="2">
        <v>0</v>
      </c>
      <c r="O5" s="2">
        <v>-0.5</v>
      </c>
    </row>
    <row r="6" spans="1:15" x14ac:dyDescent="0.2">
      <c r="A6" s="2" t="s">
        <v>151</v>
      </c>
      <c r="B6" s="2">
        <v>2.2252747252747245</v>
      </c>
      <c r="C6" s="2">
        <v>1.7197802197802201</v>
      </c>
      <c r="E6" s="2" t="s">
        <v>151</v>
      </c>
      <c r="F6" s="2">
        <v>2.1515151515151518</v>
      </c>
      <c r="G6" s="2">
        <v>1.6363636363636365</v>
      </c>
      <c r="I6" s="2" t="s">
        <v>151</v>
      </c>
      <c r="J6" s="2">
        <v>2.1515151515151518</v>
      </c>
      <c r="K6" s="2">
        <v>1.6363636363636365</v>
      </c>
      <c r="M6" s="2" t="s">
        <v>151</v>
      </c>
      <c r="N6" s="2">
        <v>2</v>
      </c>
      <c r="O6" s="2">
        <v>0.2857142857142857</v>
      </c>
    </row>
    <row r="7" spans="1:15" x14ac:dyDescent="0.2">
      <c r="A7" s="2" t="s">
        <v>152</v>
      </c>
      <c r="B7" s="2">
        <v>14</v>
      </c>
      <c r="C7" s="2">
        <v>14</v>
      </c>
      <c r="E7" s="2" t="s">
        <v>152</v>
      </c>
      <c r="F7" s="2">
        <v>12</v>
      </c>
      <c r="G7" s="2">
        <v>12</v>
      </c>
      <c r="I7" s="2" t="s">
        <v>152</v>
      </c>
      <c r="J7" s="2">
        <v>12</v>
      </c>
      <c r="K7" s="2">
        <v>12</v>
      </c>
      <c r="M7" s="2" t="s">
        <v>152</v>
      </c>
      <c r="N7" s="2">
        <v>6</v>
      </c>
      <c r="O7" s="2">
        <v>8</v>
      </c>
    </row>
    <row r="8" spans="1:15" x14ac:dyDescent="0.2">
      <c r="A8" s="2" t="s">
        <v>153</v>
      </c>
      <c r="B8" s="2">
        <v>0.7555315413085294</v>
      </c>
      <c r="C8" s="2"/>
      <c r="E8" s="2" t="s">
        <v>153</v>
      </c>
      <c r="F8" s="2">
        <v>0.77520253297841479</v>
      </c>
      <c r="G8" s="2"/>
      <c r="I8" s="2" t="s">
        <v>153</v>
      </c>
      <c r="J8" s="2">
        <v>0.77520253297841479</v>
      </c>
      <c r="K8" s="2"/>
      <c r="M8" s="2" t="s">
        <v>154</v>
      </c>
      <c r="N8" s="2">
        <v>0</v>
      </c>
      <c r="O8" s="2"/>
    </row>
    <row r="9" spans="1:15" x14ac:dyDescent="0.2">
      <c r="A9" s="2" t="s">
        <v>154</v>
      </c>
      <c r="B9" s="2">
        <v>0</v>
      </c>
      <c r="C9" s="2"/>
      <c r="E9" s="2" t="s">
        <v>154</v>
      </c>
      <c r="F9" s="2">
        <v>0</v>
      </c>
      <c r="G9" s="2"/>
      <c r="I9" s="2" t="s">
        <v>154</v>
      </c>
      <c r="J9" s="2">
        <v>0</v>
      </c>
      <c r="K9" s="2"/>
      <c r="M9" s="2" t="s">
        <v>155</v>
      </c>
      <c r="N9" s="2">
        <v>6</v>
      </c>
      <c r="O9" s="2"/>
    </row>
    <row r="10" spans="1:15" x14ac:dyDescent="0.2">
      <c r="A10" s="2" t="s">
        <v>155</v>
      </c>
      <c r="B10" s="2">
        <v>13</v>
      </c>
      <c r="C10" s="2"/>
      <c r="E10" s="2" t="s">
        <v>155</v>
      </c>
      <c r="F10" s="2">
        <v>11</v>
      </c>
      <c r="G10" s="2"/>
      <c r="I10" s="2" t="s">
        <v>155</v>
      </c>
      <c r="J10" s="2">
        <v>11</v>
      </c>
      <c r="K10" s="2"/>
      <c r="M10" s="2" t="s">
        <v>156</v>
      </c>
      <c r="N10" s="2">
        <v>0.82305489175310154</v>
      </c>
      <c r="O10" s="2"/>
    </row>
    <row r="11" spans="1:15" x14ac:dyDescent="0.2">
      <c r="A11" s="2" t="s">
        <v>156</v>
      </c>
      <c r="B11" s="2">
        <v>1.0749676997731399</v>
      </c>
      <c r="C11" s="2"/>
      <c r="E11" s="2" t="s">
        <v>156</v>
      </c>
      <c r="F11" s="2">
        <v>0.61588176205143963</v>
      </c>
      <c r="G11" s="2"/>
      <c r="I11" s="2" t="s">
        <v>156</v>
      </c>
      <c r="J11" s="2">
        <v>0.61588176205143963</v>
      </c>
      <c r="K11" s="2"/>
      <c r="M11" s="2" t="s">
        <v>157</v>
      </c>
      <c r="N11" s="2">
        <v>0.22097671231239438</v>
      </c>
      <c r="O11" s="2"/>
    </row>
    <row r="12" spans="1:15" x14ac:dyDescent="0.2">
      <c r="A12" s="2" t="s">
        <v>157</v>
      </c>
      <c r="B12" s="2">
        <v>0.15096817566127479</v>
      </c>
      <c r="C12" s="2"/>
      <c r="E12" s="2" t="s">
        <v>157</v>
      </c>
      <c r="F12" s="2">
        <v>0.27525185780185868</v>
      </c>
      <c r="G12" s="2"/>
      <c r="I12" s="2" t="s">
        <v>157</v>
      </c>
      <c r="J12" s="2">
        <v>0.27525185780185868</v>
      </c>
      <c r="K12" s="2"/>
      <c r="M12" s="2" t="s">
        <v>158</v>
      </c>
      <c r="N12" s="2">
        <v>1.9431802805153031</v>
      </c>
      <c r="O12" s="2"/>
    </row>
    <row r="13" spans="1:15" x14ac:dyDescent="0.2">
      <c r="A13" s="2" t="s">
        <v>158</v>
      </c>
      <c r="B13" s="2">
        <v>1.7709333959868729</v>
      </c>
      <c r="C13" s="2"/>
      <c r="E13" s="2" t="s">
        <v>158</v>
      </c>
      <c r="F13" s="2">
        <v>1.7958848187040437</v>
      </c>
      <c r="G13" s="2"/>
      <c r="I13" s="2" t="s">
        <v>158</v>
      </c>
      <c r="J13" s="2">
        <v>1.7958848187040437</v>
      </c>
      <c r="K13" s="2"/>
      <c r="M13" s="2" t="s">
        <v>159</v>
      </c>
      <c r="N13" s="2">
        <v>0.44195342462478876</v>
      </c>
      <c r="O13" s="2"/>
    </row>
    <row r="14" spans="1:15" ht="17" thickBot="1" x14ac:dyDescent="0.25">
      <c r="A14" s="2" t="s">
        <v>159</v>
      </c>
      <c r="B14" s="2">
        <v>0.30193635132254959</v>
      </c>
      <c r="C14" s="2"/>
      <c r="E14" s="2" t="s">
        <v>159</v>
      </c>
      <c r="F14" s="2">
        <v>0.55050371560371736</v>
      </c>
      <c r="G14" s="2"/>
      <c r="I14" s="2" t="s">
        <v>159</v>
      </c>
      <c r="J14" s="2">
        <v>0.55050371560371736</v>
      </c>
      <c r="K14" s="2"/>
      <c r="M14" s="3" t="s">
        <v>160</v>
      </c>
      <c r="N14" s="3">
        <v>2.4469118511449697</v>
      </c>
      <c r="O14" s="3"/>
    </row>
    <row r="15" spans="1:15" ht="17" thickBot="1" x14ac:dyDescent="0.25">
      <c r="A15" s="3" t="s">
        <v>160</v>
      </c>
      <c r="B15" s="3">
        <v>2.1603686564627926</v>
      </c>
      <c r="C15" s="3"/>
      <c r="E15" s="3" t="s">
        <v>160</v>
      </c>
      <c r="F15" s="3">
        <v>2.2009851600916384</v>
      </c>
      <c r="G15" s="3"/>
      <c r="I15" s="3" t="s">
        <v>160</v>
      </c>
      <c r="J15" s="3">
        <v>2.2009851600916384</v>
      </c>
      <c r="K15" s="3"/>
    </row>
    <row r="19" spans="1:12" x14ac:dyDescent="0.2">
      <c r="A19" s="6" t="s">
        <v>169</v>
      </c>
      <c r="B19" s="6"/>
      <c r="C19" s="6"/>
      <c r="D19" s="6"/>
      <c r="E19" s="6"/>
      <c r="F19" s="6"/>
      <c r="G19" s="6"/>
      <c r="H19" s="6"/>
      <c r="I19" s="6"/>
      <c r="J19" s="6"/>
      <c r="K19" s="6"/>
      <c r="L19" s="6"/>
    </row>
  </sheetData>
  <mergeCells count="1">
    <mergeCell ref="A19:L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survey3-postsemester-smallgroup</vt:lpstr>
      <vt:lpstr>Stress Data</vt:lpstr>
      <vt:lpstr>Stress T-Test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2017-05-25T20:31:15Z</dcterms:created>
  <dcterms:modified xsi:type="dcterms:W3CDTF">2017-05-25T22:47:34Z</dcterms:modified>
</cp:coreProperties>
</file>