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З\Анализ сетевых моделей\"/>
    </mc:Choice>
  </mc:AlternateContent>
  <xr:revisionPtr revIDLastSave="0" documentId="13_ncr:1_{02CDE7FE-31E0-4BB3-972B-53D5EA833EE6}" xr6:coauthVersionLast="47" xr6:coauthVersionMax="47" xr10:uidLastSave="{00000000-0000-0000-0000-000000000000}"/>
  <bookViews>
    <workbookView xWindow="0" yWindow="0" windowWidth="25600" windowHeight="13800" xr2:uid="{3C593792-E36E-4586-B2DE-2FBE911DFD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" i="1" l="1"/>
  <c r="P12" i="1"/>
  <c r="R12" i="1"/>
  <c r="T12" i="1"/>
  <c r="V12" i="1"/>
  <c r="M2" i="1"/>
  <c r="E6" i="1"/>
  <c r="D6" i="1"/>
  <c r="D5" i="1"/>
  <c r="C6" i="1"/>
  <c r="C5" i="1"/>
  <c r="C4" i="1"/>
  <c r="B6" i="1"/>
  <c r="B5" i="1"/>
  <c r="B4" i="1"/>
  <c r="B3" i="1"/>
  <c r="L2" i="1" l="1"/>
  <c r="V2" i="1" s="1"/>
  <c r="W2" i="1" s="1"/>
  <c r="R2" i="1"/>
  <c r="S2" i="1" s="1"/>
  <c r="P2" i="1"/>
  <c r="Q2" i="1" s="1"/>
  <c r="N2" i="1" l="1"/>
  <c r="O2" i="1" s="1"/>
  <c r="T2" i="1"/>
  <c r="U2" i="1" s="1"/>
  <c r="M3" i="1" l="1"/>
  <c r="L3" i="1" s="1"/>
  <c r="N3" i="1" l="1"/>
  <c r="M4" i="1" s="1"/>
  <c r="L4" i="1" s="1"/>
  <c r="T3" i="1"/>
  <c r="V3" i="1"/>
  <c r="P3" i="1"/>
  <c r="Q3" i="1" s="1"/>
  <c r="R3" i="1"/>
  <c r="S3" i="1" s="1"/>
  <c r="U3" i="1"/>
  <c r="W3" i="1"/>
  <c r="O3" i="1" l="1"/>
  <c r="V4" i="1"/>
  <c r="R4" i="1"/>
  <c r="T4" i="1"/>
  <c r="N4" i="1"/>
  <c r="P4" i="1"/>
  <c r="S4" i="1" l="1"/>
  <c r="Q4" i="1"/>
  <c r="W4" i="1"/>
  <c r="M5" i="1"/>
  <c r="O4" i="1"/>
  <c r="U4" i="1"/>
  <c r="L5" i="1" l="1"/>
  <c r="T5" i="1" s="1"/>
  <c r="U5" i="1" l="1"/>
  <c r="N5" i="1"/>
  <c r="R5" i="1"/>
  <c r="P5" i="1"/>
  <c r="V5" i="1"/>
  <c r="S5" i="1" l="1"/>
  <c r="Q5" i="1"/>
  <c r="M6" i="1"/>
  <c r="O5" i="1"/>
  <c r="W5" i="1"/>
  <c r="L6" i="1" l="1"/>
  <c r="V6" i="1" s="1"/>
  <c r="W6" i="1" s="1"/>
  <c r="W12" i="1" s="1"/>
  <c r="V13" i="1" l="1"/>
  <c r="T6" i="1"/>
  <c r="U6" i="1" s="1"/>
  <c r="U12" i="1" s="1"/>
  <c r="N6" i="1"/>
  <c r="O6" i="1" s="1"/>
  <c r="O12" i="1" s="1"/>
  <c r="R6" i="1"/>
  <c r="S6" i="1" s="1"/>
  <c r="S12" i="1" s="1"/>
  <c r="P6" i="1"/>
  <c r="Q6" i="1" s="1"/>
  <c r="Q12" i="1" s="1"/>
  <c r="P13" i="1" l="1"/>
  <c r="R13" i="1"/>
  <c r="N13" i="1"/>
  <c r="T13" i="1"/>
  <c r="X13" i="1" l="1"/>
</calcChain>
</file>

<file path=xl/sharedStrings.xml><?xml version="1.0" encoding="utf-8"?>
<sst xmlns="http://schemas.openxmlformats.org/spreadsheetml/2006/main" count="20" uniqueCount="10">
  <si>
    <t>L</t>
  </si>
  <si>
    <t>x</t>
  </si>
  <si>
    <t>P</t>
  </si>
  <si>
    <t>d</t>
  </si>
  <si>
    <t>-</t>
  </si>
  <si>
    <t>Ответ</t>
  </si>
  <si>
    <t>Рёбра:</t>
  </si>
  <si>
    <t>Длины:</t>
  </si>
  <si>
    <t>=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</si>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</sst>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20B2-E7EA-487D-B829-13C484D76A92}">
  <dimension ref="A1:X13"/>
  <sheetViews>
    <sheetView tabSelected="1" topLeftCell="H1" workbookViewId="0">
      <selection activeCell="R23" sqref="R23"/>
    </sheetView>
  </sheetViews>
  <sheetFormatPr defaultRowHeight="14.5" x14ac:dyDescent="0.35"/>
  <cols>
    <col min="12" max="12" width="7.1796875" bestFit="1" customWidth="1"/>
    <col min="13" max="23" width="5.6328125" customWidth="1"/>
  </cols>
  <sheetData>
    <row r="1" spans="1:24" x14ac:dyDescent="0.35">
      <c r="A1" s="11" t="s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L1" s="2" t="s">
        <v>2</v>
      </c>
      <c r="M1" s="2" t="s">
        <v>3</v>
      </c>
      <c r="N1" s="3" t="s">
        <v>4</v>
      </c>
      <c r="O1" s="4">
        <v>1</v>
      </c>
      <c r="P1" s="3">
        <v>0</v>
      </c>
      <c r="Q1" s="4">
        <v>2</v>
      </c>
      <c r="R1" s="3" t="s">
        <v>4</v>
      </c>
      <c r="S1" s="4">
        <v>3</v>
      </c>
      <c r="T1" s="3" t="s">
        <v>4</v>
      </c>
      <c r="U1" s="4">
        <v>4</v>
      </c>
      <c r="V1" s="3" t="s">
        <v>4</v>
      </c>
      <c r="W1" s="4">
        <v>5</v>
      </c>
    </row>
    <row r="2" spans="1:24" x14ac:dyDescent="0.35">
      <c r="A2" s="12">
        <v>1</v>
      </c>
      <c r="B2" s="13" t="s">
        <v>1</v>
      </c>
      <c r="C2" s="13">
        <v>4</v>
      </c>
      <c r="D2" s="13">
        <v>9</v>
      </c>
      <c r="E2" s="13">
        <v>6</v>
      </c>
      <c r="F2" s="13">
        <v>4</v>
      </c>
      <c r="L2" s="9">
        <f>IF(N1=$M2,1,IF(P1=$M2,2,IF(R1=$M2,3,IF(T1
=$M2,4,5))))</f>
        <v>2</v>
      </c>
      <c r="M2" s="10">
        <f>MIN(N1,P1,R1,T1,V1)</f>
        <v>0</v>
      </c>
      <c r="N2" s="5">
        <f ca="1">IF(((N1=$M2)*($L2=O$1)+(N1="+")),"+",MIN(N1,
OFFSET($A$1,$L2,O$1)+$M2))</f>
        <v>4</v>
      </c>
      <c r="O2" s="6">
        <f ca="1">IF(N2=N1,O1,IF(N2&lt;&gt;"+",$L2,""))</f>
        <v>2</v>
      </c>
      <c r="P2" s="5" t="str">
        <f ca="1">IF(((P1=$M2)*($L2=Q$1)+(P1="+")),"+",MIN(P1,
OFFSET($A$1,$L2,Q$1)+$M2))</f>
        <v>+</v>
      </c>
      <c r="Q2" s="6" t="str">
        <f ca="1">IF(P2=P1,Q1,IF(P2&lt;&gt;"+",$L2,""))</f>
        <v/>
      </c>
      <c r="R2" s="5">
        <f t="shared" ref="O2:W2" ca="1" si="0">IF(((R1=$M2)*($L2=S$1)+(R1="+")),"+",MIN(R1,
OFFSET($A$1,$L2,S$1)+$M2))</f>
        <v>3</v>
      </c>
      <c r="S2" s="6">
        <f ca="1">IF(R2=R1,S1,IF(R2&lt;&gt;"+",$L2,""))</f>
        <v>2</v>
      </c>
      <c r="T2" s="5">
        <f t="shared" ca="1" si="0"/>
        <v>2</v>
      </c>
      <c r="U2" s="6">
        <f ca="1">IF(T2=T1,U1,IF(T2&lt;&gt;"+",$L2,""))</f>
        <v>2</v>
      </c>
      <c r="V2" s="5">
        <f ca="1">IF(((V1=$M2)*($L2=W$1)+(V1="+")),"+",MIN(V1,
OFFSET($A$1,$L2,W$1)+$M2))</f>
        <v>8</v>
      </c>
      <c r="W2" s="6">
        <f ca="1">IF(V2=V1,W1,IF(V2&lt;&gt;"+",$L2,""))</f>
        <v>2</v>
      </c>
    </row>
    <row r="3" spans="1:24" x14ac:dyDescent="0.35">
      <c r="A3" s="12">
        <v>2</v>
      </c>
      <c r="B3" s="13">
        <f>C2</f>
        <v>4</v>
      </c>
      <c r="C3" s="13" t="s">
        <v>1</v>
      </c>
      <c r="D3" s="13">
        <v>3</v>
      </c>
      <c r="E3" s="13">
        <v>2</v>
      </c>
      <c r="F3" s="13">
        <v>8</v>
      </c>
      <c r="L3" s="9">
        <f t="shared" ref="L3:L6" ca="1" si="1">IF(N2=$M3,1,IF(P2=$M3,2,IF(R2=$M3,3,IF(T2
=$M3,4,5))))</f>
        <v>4</v>
      </c>
      <c r="M3" s="10">
        <f t="shared" ref="M3:M6" ca="1" si="2">MIN(N2,P2,R2,T2,V2)</f>
        <v>2</v>
      </c>
      <c r="N3" s="5">
        <f t="shared" ref="N3:N6" ca="1" si="3">IF(((N2=$M3)*($L3=O$1)+(N2="+")),"+",MIN(N2,
OFFSET($A$1,$L3,O$1)+$M3))</f>
        <v>4</v>
      </c>
      <c r="O3" s="6">
        <f t="shared" ref="O3:O6" ca="1" si="4">IF(N3=N2,O2,IF(N3&lt;&gt;"+",$L3,""))</f>
        <v>2</v>
      </c>
      <c r="P3" s="5" t="str">
        <f t="shared" ref="P3:P6" ca="1" si="5">IF(((P2=$M3)*($L3=Q$1)+(P2="+")),"+",MIN(P2,
OFFSET($A$1,$L3,Q$1)+$M3))</f>
        <v>+</v>
      </c>
      <c r="Q3" s="6" t="str">
        <f t="shared" ref="Q3:Q6" ca="1" si="6">IF(P3=P2,Q2,IF(P3&lt;&gt;"+",$L3,""))</f>
        <v/>
      </c>
      <c r="R3" s="5">
        <f t="shared" ref="R3:R6" ca="1" si="7">IF(((R2=$M3)*($L3=S$1)+(R2="+")),"+",MIN(R2,
OFFSET($A$1,$L3,S$1)+$M3))</f>
        <v>3</v>
      </c>
      <c r="S3" s="6">
        <f t="shared" ref="S3:S6" ca="1" si="8">IF(R3=R2,S2,IF(R3&lt;&gt;"+",$L3,""))</f>
        <v>2</v>
      </c>
      <c r="T3" s="5" t="str">
        <f t="shared" ref="T3:T6" ca="1" si="9">IF(((T2=$M3)*($L3=U$1)+(T2="+")),"+",MIN(T2,
OFFSET($A$1,$L3,U$1)+$M3))</f>
        <v>+</v>
      </c>
      <c r="U3" s="6" t="str">
        <f t="shared" ref="U3:U6" ca="1" si="10">IF(T3=T2,U2,IF(T3&lt;&gt;"+",$L3,""))</f>
        <v/>
      </c>
      <c r="V3" s="5">
        <f t="shared" ref="V3:V6" ca="1" si="11">IF(((V2=$M3)*($L3=W$1)+(V2="+")),"+",MIN(V2,
OFFSET($A$1,$L3,W$1)+$M3))</f>
        <v>8</v>
      </c>
      <c r="W3" s="6">
        <f t="shared" ref="W3:W6" ca="1" si="12">IF(V3=V2,W2,IF(V3&lt;&gt;"+",$L3,""))</f>
        <v>2</v>
      </c>
    </row>
    <row r="4" spans="1:24" x14ac:dyDescent="0.35">
      <c r="A4" s="12">
        <v>3</v>
      </c>
      <c r="B4" s="13">
        <f>D2</f>
        <v>9</v>
      </c>
      <c r="C4" s="13">
        <f>D3</f>
        <v>3</v>
      </c>
      <c r="D4" s="13" t="s">
        <v>1</v>
      </c>
      <c r="E4" s="13">
        <v>7</v>
      </c>
      <c r="F4" s="13">
        <v>1</v>
      </c>
      <c r="L4" s="9">
        <f t="shared" ca="1" si="1"/>
        <v>3</v>
      </c>
      <c r="M4" s="10">
        <f t="shared" ca="1" si="2"/>
        <v>3</v>
      </c>
      <c r="N4" s="5">
        <f t="shared" ca="1" si="3"/>
        <v>4</v>
      </c>
      <c r="O4" s="6">
        <f t="shared" ca="1" si="4"/>
        <v>2</v>
      </c>
      <c r="P4" s="5" t="str">
        <f t="shared" ca="1" si="5"/>
        <v>+</v>
      </c>
      <c r="Q4" s="6" t="str">
        <f t="shared" ca="1" si="6"/>
        <v/>
      </c>
      <c r="R4" s="5" t="str">
        <f t="shared" ca="1" si="7"/>
        <v>+</v>
      </c>
      <c r="S4" s="6" t="str">
        <f t="shared" ca="1" si="8"/>
        <v/>
      </c>
      <c r="T4" s="5" t="str">
        <f t="shared" ca="1" si="9"/>
        <v>+</v>
      </c>
      <c r="U4" s="6" t="str">
        <f t="shared" ca="1" si="10"/>
        <v/>
      </c>
      <c r="V4" s="5">
        <f t="shared" ca="1" si="11"/>
        <v>4</v>
      </c>
      <c r="W4" s="6">
        <f t="shared" ca="1" si="12"/>
        <v>3</v>
      </c>
    </row>
    <row r="5" spans="1:24" x14ac:dyDescent="0.35">
      <c r="A5" s="12">
        <v>4</v>
      </c>
      <c r="B5" s="13">
        <f>E2</f>
        <v>6</v>
      </c>
      <c r="C5" s="13">
        <f>E3</f>
        <v>2</v>
      </c>
      <c r="D5" s="13">
        <f>E4</f>
        <v>7</v>
      </c>
      <c r="E5" s="13" t="s">
        <v>1</v>
      </c>
      <c r="F5" s="13">
        <v>8</v>
      </c>
      <c r="L5" s="9">
        <f t="shared" ca="1" si="1"/>
        <v>1</v>
      </c>
      <c r="M5" s="10">
        <f t="shared" ca="1" si="2"/>
        <v>4</v>
      </c>
      <c r="N5" s="5" t="str">
        <f t="shared" ca="1" si="3"/>
        <v>+</v>
      </c>
      <c r="O5" s="6" t="str">
        <f t="shared" ca="1" si="4"/>
        <v/>
      </c>
      <c r="P5" s="5" t="str">
        <f t="shared" ca="1" si="5"/>
        <v>+</v>
      </c>
      <c r="Q5" s="6" t="str">
        <f t="shared" ca="1" si="6"/>
        <v/>
      </c>
      <c r="R5" s="5" t="str">
        <f t="shared" ca="1" si="7"/>
        <v>+</v>
      </c>
      <c r="S5" s="6" t="str">
        <f t="shared" ca="1" si="8"/>
        <v/>
      </c>
      <c r="T5" s="5" t="str">
        <f t="shared" ca="1" si="9"/>
        <v>+</v>
      </c>
      <c r="U5" s="6" t="str">
        <f t="shared" ca="1" si="10"/>
        <v/>
      </c>
      <c r="V5" s="5">
        <f t="shared" ca="1" si="11"/>
        <v>4</v>
      </c>
      <c r="W5" s="6">
        <f t="shared" ca="1" si="12"/>
        <v>3</v>
      </c>
    </row>
    <row r="6" spans="1:24" x14ac:dyDescent="0.35">
      <c r="A6" s="12">
        <v>5</v>
      </c>
      <c r="B6" s="13">
        <f>F2</f>
        <v>4</v>
      </c>
      <c r="C6" s="13">
        <f>F3</f>
        <v>8</v>
      </c>
      <c r="D6" s="13">
        <f>F4</f>
        <v>1</v>
      </c>
      <c r="E6" s="13">
        <f>F5</f>
        <v>8</v>
      </c>
      <c r="F6" s="13" t="s">
        <v>1</v>
      </c>
      <c r="L6" s="9">
        <f t="shared" ca="1" si="1"/>
        <v>5</v>
      </c>
      <c r="M6" s="10">
        <f t="shared" ca="1" si="2"/>
        <v>4</v>
      </c>
      <c r="N6" s="7" t="str">
        <f t="shared" ca="1" si="3"/>
        <v>+</v>
      </c>
      <c r="O6" s="8" t="str">
        <f t="shared" ca="1" si="4"/>
        <v/>
      </c>
      <c r="P6" s="7" t="str">
        <f t="shared" ca="1" si="5"/>
        <v>+</v>
      </c>
      <c r="Q6" s="8" t="str">
        <f t="shared" ca="1" si="6"/>
        <v/>
      </c>
      <c r="R6" s="7" t="str">
        <f t="shared" ca="1" si="7"/>
        <v>+</v>
      </c>
      <c r="S6" s="8" t="str">
        <f t="shared" ca="1" si="8"/>
        <v/>
      </c>
      <c r="T6" s="7" t="str">
        <f t="shared" ca="1" si="9"/>
        <v>+</v>
      </c>
      <c r="U6" s="8" t="str">
        <f t="shared" ca="1" si="10"/>
        <v/>
      </c>
      <c r="V6" s="7" t="str">
        <f t="shared" ca="1" si="11"/>
        <v>+</v>
      </c>
      <c r="W6" s="8" t="str">
        <f t="shared" ca="1" si="12"/>
        <v/>
      </c>
    </row>
    <row r="7" spans="1:24" hidden="1" x14ac:dyDescent="0.35"/>
    <row r="8" spans="1:24" hidden="1" x14ac:dyDescent="0.35"/>
    <row r="9" spans="1:24" hidden="1" x14ac:dyDescent="0.35"/>
    <row r="10" spans="1:24" hidden="1" x14ac:dyDescent="0.35"/>
    <row r="11" spans="1:24" x14ac:dyDescent="0.35">
      <c r="L11" s="14" t="s">
        <v>5</v>
      </c>
      <c r="M11" s="14"/>
    </row>
    <row r="12" spans="1:24" x14ac:dyDescent="0.35">
      <c r="L12" s="14" t="s">
        <v>6</v>
      </c>
      <c r="M12" s="14"/>
      <c r="N12" s="15">
        <f>O1</f>
        <v>1</v>
      </c>
      <c r="O12" s="16">
        <f ca="1">IF(O6&lt;&gt;"",O6,IF(O5&lt;&gt;"",O5, IF(O4&lt;&gt;"",O4,IF(O3&lt;&gt;"",O3, IF(O2&lt;&gt;"",O2,O1)))))</f>
        <v>2</v>
      </c>
      <c r="P12" s="15">
        <f t="shared" ref="O12:V12" si="13">Q1</f>
        <v>2</v>
      </c>
      <c r="Q12" s="16">
        <f ca="1">IF(Q6&lt;&gt;"",Q6,IF(Q5&lt;&gt;"",Q5, IF(Q4&lt;&gt;"",Q4,IF(Q3&lt;&gt;"",Q3, IF(Q2&lt;&gt;"",Q2,Q1)))))</f>
        <v>2</v>
      </c>
      <c r="R12" s="15">
        <f t="shared" si="13"/>
        <v>3</v>
      </c>
      <c r="S12" s="16">
        <f ca="1">IF(S6&lt;&gt;"",S6,IF(S5&lt;&gt;"",S5, IF(S4&lt;&gt;"",S4,IF(S3&lt;&gt;"",S3, IF(S2&lt;&gt;"",S2,S1)))))</f>
        <v>2</v>
      </c>
      <c r="T12" s="15">
        <f t="shared" si="13"/>
        <v>4</v>
      </c>
      <c r="U12" s="16">
        <f ca="1">IF(U6&lt;&gt;"",U6,IF(U5&lt;&gt;"",U5, IF(U4&lt;&gt;"",U4,IF(U3&lt;&gt;"",U3, IF(U2&lt;&gt;"",U2,U1)))))</f>
        <v>2</v>
      </c>
      <c r="V12" s="15">
        <f t="shared" si="13"/>
        <v>5</v>
      </c>
      <c r="W12" s="16">
        <f ca="1">IF(W6&lt;&gt;"",W6,IF(W5&lt;&gt;"",W5, IF(W4&lt;&gt;"",W4,IF(W3&lt;&gt;"",W3, IF(W2&lt;&gt;"",W2,W1)))))</f>
        <v>3</v>
      </c>
      <c r="X12" s="1"/>
    </row>
    <row r="13" spans="1:24" x14ac:dyDescent="0.35">
      <c r="L13" s="14" t="s">
        <v>7</v>
      </c>
      <c r="M13" s="14"/>
      <c r="N13" s="1">
        <f ca="1">OFFSET($A$1,N12,O12)</f>
        <v>4</v>
      </c>
      <c r="O13" s="1" t="s">
        <v>9</v>
      </c>
      <c r="P13" s="1" t="str">
        <f t="shared" ref="O13:W13" ca="1" si="14">OFFSET($A$1,P12,Q12)</f>
        <v>x</v>
      </c>
      <c r="Q13" s="1" t="s">
        <v>9</v>
      </c>
      <c r="R13" s="1">
        <f t="shared" ca="1" si="14"/>
        <v>3</v>
      </c>
      <c r="S13" s="1" t="s">
        <v>9</v>
      </c>
      <c r="T13" s="1">
        <f t="shared" ca="1" si="14"/>
        <v>2</v>
      </c>
      <c r="U13" s="1" t="s">
        <v>9</v>
      </c>
      <c r="V13" s="1">
        <f t="shared" ca="1" si="14"/>
        <v>1</v>
      </c>
      <c r="W13" s="1" t="s">
        <v>8</v>
      </c>
      <c r="X13" s="1">
        <f ca="1">SUM(N13:V13)</f>
        <v>10</v>
      </c>
    </row>
  </sheetData>
  <mergeCells count="3">
    <mergeCell ref="L11:M11"/>
    <mergeCell ref="L12:M12"/>
    <mergeCell ref="L13:M13"/>
  </mergeCells>
  <pageMargins left="0.7" right="0.7" top="0.75" bottom="0.75" header="0.3" footer="0.3"/>
  <ignoredErrors>
    <ignoredError sqref="O2:O6 Q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2022-02-25T14:37:03Z</dcterms:created>
  <dcterms:modified xsi:type="dcterms:W3CDTF">2022-02-25T15:29:07Z</dcterms:modified>
</cp:coreProperties>
</file>