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CD66F1CA-4A5A-40FE-9956-BCD8E05094FC}" xr6:coauthVersionLast="47" xr6:coauthVersionMax="47" xr10:uidLastSave="{00000000-0000-0000-0000-000000000000}"/>
  <bookViews>
    <workbookView xWindow="-120" yWindow="-120" windowWidth="20730" windowHeight="11160" xr2:uid="{962EB727-A3C8-4DE9-8E7D-DF4BE509B58A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6" i="1"/>
  <c r="I7" i="1"/>
  <c r="I8" i="1"/>
  <c r="I9" i="1"/>
  <c r="I10" i="1"/>
  <c r="F5" i="1"/>
  <c r="I5" i="1" s="1"/>
  <c r="F6" i="1"/>
  <c r="F7" i="1"/>
  <c r="F8" i="1"/>
  <c r="F9" i="1"/>
  <c r="F10" i="1"/>
  <c r="F4" i="1"/>
  <c r="I4" i="1" s="1"/>
  <c r="D5" i="1"/>
  <c r="E5" i="1"/>
  <c r="D6" i="1"/>
  <c r="E6" i="1"/>
  <c r="D7" i="1"/>
  <c r="E7" i="1"/>
  <c r="D8" i="1"/>
  <c r="E8" i="1"/>
  <c r="D9" i="1"/>
  <c r="E9" i="1"/>
  <c r="D10" i="1"/>
  <c r="E10" i="1"/>
  <c r="E4" i="1"/>
  <c r="D4" i="1"/>
  <c r="F11" i="1"/>
  <c r="G5" i="1"/>
  <c r="G6" i="1"/>
  <c r="G7" i="1"/>
  <c r="G8" i="1"/>
  <c r="G9" i="1"/>
  <c r="G10" i="1"/>
  <c r="G4" i="1"/>
  <c r="I11" i="1" l="1"/>
</calcChain>
</file>

<file path=xl/sharedStrings.xml><?xml version="1.0" encoding="utf-8"?>
<sst xmlns="http://schemas.openxmlformats.org/spreadsheetml/2006/main" count="9" uniqueCount="9">
  <si>
    <t>Quincena</t>
  </si>
  <si>
    <t>Mis cosas</t>
  </si>
  <si>
    <t>Emiliana</t>
  </si>
  <si>
    <t>Ahorro</t>
  </si>
  <si>
    <t xml:space="preserve">Total </t>
  </si>
  <si>
    <t># quincena</t>
  </si>
  <si>
    <t>Fecha</t>
  </si>
  <si>
    <t>Ahorro real</t>
  </si>
  <si>
    <t>dif ahorro(rendimiento de ahorro)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</si>
</sst>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14" fontId="0" fillId="0" borderId="0" xfId="0" applyNumberFormat="1"/>
    <xf numFmtId="0" fontId="0" fillId="2" borderId="2" xfId="0" applyFill="1" applyBorder="1"/>
    <xf numFmtId="0" fontId="0" fillId="7" borderId="2" xfId="0" applyFill="1" applyBorder="1"/>
    <xf numFmtId="0" fontId="0" fillId="9" borderId="1" xfId="0" applyFill="1" applyBorder="1"/>
    <xf numFmtId="14" fontId="0" fillId="9" borderId="1" xfId="0" applyNumberFormat="1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2BF9-E7DB-464B-9D1A-A9F384B06CAB}">
  <dimension ref="A3:I11"/>
  <sheetViews>
    <sheetView tabSelected="1" topLeftCell="A2" zoomScale="104" workbookViewId="0">
      <selection activeCell="H6" sqref="H6"/>
    </sheetView>
  </sheetViews>
  <sheetFormatPr baseColWidth="10" defaultRowHeight="15" x14ac:dyDescent="0.25"/>
  <cols>
    <col min="8" max="8" width="13.5703125" customWidth="1"/>
    <col min="9" max="9" width="29.28515625" customWidth="1"/>
  </cols>
  <sheetData>
    <row r="3" spans="1:9" ht="23.25" customHeight="1" x14ac:dyDescent="0.25">
      <c r="A3" s="11" t="s">
        <v>6</v>
      </c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9" t="s">
        <v>4</v>
      </c>
      <c r="H3" s="2" t="s">
        <v>7</v>
      </c>
      <c r="I3" s="2" t="s">
        <v>8</v>
      </c>
    </row>
    <row r="4" spans="1:9" x14ac:dyDescent="0.25">
      <c r="A4" s="12">
        <v>45448</v>
      </c>
      <c r="B4" s="4">
        <v>1</v>
      </c>
      <c r="C4" s="3">
        <v>700000</v>
      </c>
      <c r="D4" s="5">
        <f>(C4*30)/100</f>
        <v>210000</v>
      </c>
      <c r="E4" s="6">
        <f>(C4*30)/100</f>
        <v>210000</v>
      </c>
      <c r="F4" s="3">
        <f>(C4*40)/100</f>
        <v>280000</v>
      </c>
      <c r="G4" s="10">
        <f t="shared" ref="G4:G10" si="0">SUM(D4:F4)</f>
        <v>700000</v>
      </c>
      <c r="H4" s="1">
        <v>300000</v>
      </c>
      <c r="I4" s="1">
        <f>H4-F4</f>
        <v>20000</v>
      </c>
    </row>
    <row r="5" spans="1:9" x14ac:dyDescent="0.25">
      <c r="A5" s="12">
        <v>45463</v>
      </c>
      <c r="B5" s="4">
        <v>2</v>
      </c>
      <c r="C5" s="3">
        <v>1300000</v>
      </c>
      <c r="D5" s="5">
        <f t="shared" ref="D5:D10" si="1">(C5*30)/100</f>
        <v>390000</v>
      </c>
      <c r="E5" s="6">
        <f t="shared" ref="E5:E10" si="2">(C5*30)/100</f>
        <v>390000</v>
      </c>
      <c r="F5" s="3">
        <f t="shared" ref="F5:F10" si="3">(C5*40)/100</f>
        <v>520000</v>
      </c>
      <c r="G5" s="10">
        <f t="shared" si="0"/>
        <v>1300000</v>
      </c>
      <c r="H5" s="1">
        <v>500000</v>
      </c>
      <c r="I5" s="1">
        <f t="shared" ref="I5:I10" si="4">H5-F5</f>
        <v>-20000</v>
      </c>
    </row>
    <row r="6" spans="1:9" x14ac:dyDescent="0.25">
      <c r="A6" s="12">
        <v>45478</v>
      </c>
      <c r="B6" s="4">
        <v>3</v>
      </c>
      <c r="C6" s="3"/>
      <c r="D6" s="5">
        <f t="shared" si="1"/>
        <v>0</v>
      </c>
      <c r="E6" s="6">
        <f t="shared" si="2"/>
        <v>0</v>
      </c>
      <c r="F6" s="3">
        <f t="shared" si="3"/>
        <v>0</v>
      </c>
      <c r="G6" s="10">
        <f t="shared" si="0"/>
        <v>0</v>
      </c>
      <c r="H6" s="1"/>
      <c r="I6" s="1">
        <f t="shared" si="4"/>
        <v>0</v>
      </c>
    </row>
    <row r="7" spans="1:9" x14ac:dyDescent="0.25">
      <c r="A7" s="12">
        <v>45493</v>
      </c>
      <c r="B7" s="4">
        <v>4</v>
      </c>
      <c r="C7" s="3"/>
      <c r="D7" s="5">
        <f t="shared" si="1"/>
        <v>0</v>
      </c>
      <c r="E7" s="6">
        <f t="shared" si="2"/>
        <v>0</v>
      </c>
      <c r="F7" s="3">
        <f t="shared" si="3"/>
        <v>0</v>
      </c>
      <c r="G7" s="10">
        <f t="shared" si="0"/>
        <v>0</v>
      </c>
      <c r="H7" s="1"/>
      <c r="I7" s="1">
        <f t="shared" si="4"/>
        <v>0</v>
      </c>
    </row>
    <row r="8" spans="1:9" x14ac:dyDescent="0.25">
      <c r="A8" s="12">
        <v>45509</v>
      </c>
      <c r="B8" s="4">
        <v>5</v>
      </c>
      <c r="C8" s="3"/>
      <c r="D8" s="5">
        <f t="shared" si="1"/>
        <v>0</v>
      </c>
      <c r="E8" s="6">
        <f t="shared" si="2"/>
        <v>0</v>
      </c>
      <c r="F8" s="3">
        <f t="shared" si="3"/>
        <v>0</v>
      </c>
      <c r="G8" s="10">
        <f t="shared" si="0"/>
        <v>0</v>
      </c>
      <c r="H8" s="1"/>
      <c r="I8" s="1">
        <f t="shared" si="4"/>
        <v>0</v>
      </c>
    </row>
    <row r="9" spans="1:9" x14ac:dyDescent="0.25">
      <c r="A9" s="12">
        <v>45524</v>
      </c>
      <c r="B9" s="4">
        <v>6</v>
      </c>
      <c r="C9" s="3"/>
      <c r="D9" s="5">
        <f t="shared" si="1"/>
        <v>0</v>
      </c>
      <c r="E9" s="6">
        <f t="shared" si="2"/>
        <v>0</v>
      </c>
      <c r="F9" s="3">
        <f t="shared" si="3"/>
        <v>0</v>
      </c>
      <c r="G9" s="10">
        <f t="shared" si="0"/>
        <v>0</v>
      </c>
      <c r="H9" s="1"/>
      <c r="I9" s="1">
        <f t="shared" si="4"/>
        <v>0</v>
      </c>
    </row>
    <row r="10" spans="1:9" x14ac:dyDescent="0.25">
      <c r="A10" s="12">
        <v>45540</v>
      </c>
      <c r="B10" s="4">
        <v>7</v>
      </c>
      <c r="C10" s="3"/>
      <c r="D10" s="5">
        <f t="shared" si="1"/>
        <v>0</v>
      </c>
      <c r="E10" s="6">
        <f t="shared" si="2"/>
        <v>0</v>
      </c>
      <c r="F10" s="3">
        <f t="shared" si="3"/>
        <v>0</v>
      </c>
      <c r="G10" s="10">
        <f t="shared" si="0"/>
        <v>0</v>
      </c>
      <c r="H10" s="1"/>
      <c r="I10" s="1">
        <f t="shared" si="4"/>
        <v>0</v>
      </c>
    </row>
    <row r="11" spans="1:9" x14ac:dyDescent="0.25">
      <c r="A11" s="8"/>
      <c r="F11" s="7">
        <f>SUM(F4:F10)</f>
        <v>800000</v>
      </c>
      <c r="H11" s="1">
        <f>SUM(H4:H10)</f>
        <v>800000</v>
      </c>
      <c r="I11" s="1">
        <f>SUM(I4:I10)</f>
        <v>0</v>
      </c>
    </row>
  </sheetData>
  <conditionalFormatting sqref="H4:H10">
    <cfRule type="cellIs" dxfId="4" priority="1" operator="greaterThan">
      <formula>"F4"</formula>
    </cfRule>
    <cfRule type="cellIs" dxfId="3" priority="2" operator="equal">
      <formula>"F4"</formula>
    </cfRule>
  </conditionalFormatting>
  <conditionalFormatting sqref="I4:I11">
    <cfRule type="cellIs" dxfId="2" priority="3" operator="equal">
      <formula>0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2023-11-16T03:45:38Z</dcterms:created>
  <dcterms:modified xsi:type="dcterms:W3CDTF">2024-06-23T06:36:49Z</dcterms:modified>
</cp:coreProperties>
</file>