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7922b0b09328d329/Data World/Programas/Excel Básico a Avanzado/Carpeta para compartir/"/>
    </mc:Choice>
  </mc:AlternateContent>
  <xr:revisionPtr revIDLastSave="239" documentId="13_ncr:1_{95552C64-18A8-4CFE-BA49-D84AF336F73C}" xr6:coauthVersionLast="47" xr6:coauthVersionMax="47" xr10:uidLastSave="{D47F1857-A576-4E12-8919-EB332339CCD4}"/>
  <bookViews>
    <workbookView xWindow="-108" yWindow="-108" windowWidth="23256" windowHeight="12456" xr2:uid="{00000000-000D-0000-FFFF-FFFF00000000}"/>
  </bookViews>
  <sheets>
    <sheet name="Funciones de Texto" sheetId="1" r:id="rId1"/>
    <sheet name="Arreglo de Nombres" sheetId="2" r:id="rId2"/>
    <sheet name="Hoja de Trabajo Texto" sheetId="3" r:id="rId3"/>
  </sheets>
  <definedNames>
    <definedName name="Cifr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42" i="1"/>
  <c r="D41" i="1"/>
  <c r="D40" i="1"/>
  <c r="D39" i="1"/>
  <c r="D38" i="1"/>
  <c r="D37" i="1"/>
  <c r="D36" i="1"/>
  <c r="D35" i="1"/>
  <c r="D34" i="1"/>
  <c r="D33" i="1"/>
  <c r="D32" i="1"/>
  <c r="I18" i="3" l="1"/>
  <c r="F14" i="1" l="1"/>
  <c r="I34" i="3"/>
  <c r="I30" i="3"/>
  <c r="I26" i="3"/>
  <c r="D17" i="2"/>
  <c r="D16" i="2"/>
  <c r="D13" i="2"/>
  <c r="D18" i="2"/>
  <c r="D12" i="2"/>
  <c r="L20" i="1"/>
  <c r="L19" i="1"/>
  <c r="L18" i="1"/>
  <c r="L17" i="1"/>
  <c r="L16" i="1"/>
  <c r="L15" i="1"/>
  <c r="L14" i="1"/>
  <c r="L13" i="1"/>
  <c r="L12" i="1"/>
  <c r="F17" i="1"/>
  <c r="F10" i="1"/>
  <c r="I17" i="3"/>
  <c r="F20" i="1"/>
  <c r="D14" i="2"/>
  <c r="D15" i="2"/>
  <c r="D19" i="2"/>
  <c r="D11" i="2"/>
  <c r="D9" i="2"/>
  <c r="I24" i="3" l="1"/>
  <c r="I28" i="3"/>
  <c r="I36" i="3"/>
  <c r="I29" i="3"/>
  <c r="I33" i="3"/>
  <c r="I27" i="3"/>
  <c r="I35" i="3"/>
  <c r="D10" i="2"/>
  <c r="I31" i="3" l="1"/>
  <c r="I25" i="3"/>
  <c r="I32" i="3"/>
  <c r="I21" i="3"/>
  <c r="I19" i="3"/>
  <c r="I20" i="3"/>
  <c r="I23" i="3"/>
  <c r="I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Karla</author>
  </authors>
  <commentList>
    <comment ref="E10" authorId="0" shapeId="0" xr:uid="{0AD96CA0-5ACD-4236-8B55-F99DBAD07F8E}">
      <text>
        <r>
          <rPr>
            <sz val="9"/>
            <color indexed="81"/>
            <rFont val="Tahoma"/>
            <family val="2"/>
          </rPr>
          <t>👀</t>
        </r>
        <r>
          <rPr>
            <b/>
            <sz val="9"/>
            <color indexed="81"/>
            <rFont val="Tahoma"/>
            <family val="2"/>
          </rPr>
          <t xml:space="preserve"> A2:</t>
        </r>
        <r>
          <rPr>
            <sz val="9"/>
            <color indexed="81"/>
            <rFont val="Tahoma"/>
            <family val="2"/>
          </rPr>
          <t xml:space="preserve">
Para este ejercicio hay que usar la celda C10 en la celda E10</t>
        </r>
      </text>
    </comment>
    <comment ref="E14" authorId="0" shapeId="0" xr:uid="{0BCE9326-3DC0-48BF-8FC1-D33B2BA75D14}">
      <text>
        <r>
          <rPr>
            <sz val="9"/>
            <color indexed="81"/>
            <rFont val="Tahoma"/>
            <family val="2"/>
          </rPr>
          <t xml:space="preserve">👀 </t>
        </r>
        <r>
          <rPr>
            <b/>
            <sz val="9"/>
            <color indexed="81"/>
            <rFont val="Tahoma"/>
            <family val="2"/>
          </rPr>
          <t>A2:</t>
        </r>
        <r>
          <rPr>
            <sz val="9"/>
            <color indexed="81"/>
            <rFont val="Tahoma"/>
            <family val="2"/>
          </rPr>
          <t xml:space="preserve">
Para este ejercicio hay que usar la celda C14 en la celda E14
</t>
        </r>
      </text>
    </comment>
    <comment ref="E17" authorId="0" shapeId="0" xr:uid="{909360CA-1B56-4F72-97FD-E8D021D29915}">
      <text>
        <r>
          <rPr>
            <sz val="9"/>
            <color indexed="81"/>
            <rFont val="Tahoma"/>
            <family val="2"/>
          </rPr>
          <t>👀</t>
        </r>
        <r>
          <rPr>
            <b/>
            <sz val="9"/>
            <color indexed="81"/>
            <rFont val="Tahoma"/>
            <family val="2"/>
          </rPr>
          <t xml:space="preserve"> A2: 
</t>
        </r>
        <r>
          <rPr>
            <sz val="9"/>
            <color indexed="81"/>
            <rFont val="Tahoma"/>
            <family val="2"/>
          </rPr>
          <t>Utiliza la función: "Concatenar" para unir los 2 textos de las celdas C17 y D17 en E17</t>
        </r>
      </text>
    </comment>
    <comment ref="E20" authorId="0" shapeId="0" xr:uid="{0DF78411-608A-4DE0-A3AA-77B52A4715A9}">
      <text>
        <r>
          <rPr>
            <sz val="9"/>
            <color indexed="81"/>
            <rFont val="Tahoma"/>
            <family val="2"/>
          </rPr>
          <t>👀</t>
        </r>
        <r>
          <rPr>
            <b/>
            <sz val="9"/>
            <color indexed="81"/>
            <rFont val="Tahoma"/>
            <family val="2"/>
          </rPr>
          <t xml:space="preserve"> A2:</t>
        </r>
        <r>
          <rPr>
            <sz val="9"/>
            <color indexed="81"/>
            <rFont val="Tahoma"/>
            <family val="2"/>
          </rPr>
          <t xml:space="preserve">
Para este ejercicio hay que usar la celda C20 Y D20 en la celda E20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Karla</author>
  </authors>
  <commentList>
    <comment ref="F16" authorId="0" shapeId="0" xr:uid="{1670EF84-90DF-46DA-A659-A111AE9C4E4C}">
      <text>
        <r>
          <rPr>
            <b/>
            <sz val="9"/>
            <color indexed="81"/>
            <rFont val="Tahoma"/>
            <family val="2"/>
          </rPr>
          <t xml:space="preserve">A2:
</t>
        </r>
        <r>
          <rPr>
            <sz val="9"/>
            <color indexed="81"/>
            <rFont val="Tahoma"/>
            <family val="2"/>
          </rPr>
          <t xml:space="preserve">Necesitarás las formulas:
=DERECHA
=LARGO
=ENCONTRAR
</t>
        </r>
      </text>
    </comment>
    <comment ref="G16" authorId="0" shapeId="0" xr:uid="{780F6FDF-EA79-4374-A715-93B267AFFDAE}">
      <text>
        <r>
          <rPr>
            <b/>
            <sz val="9"/>
            <color indexed="81"/>
            <rFont val="Tahoma"/>
            <family val="2"/>
          </rPr>
          <t>A2:</t>
        </r>
        <r>
          <rPr>
            <sz val="9"/>
            <color indexed="81"/>
            <rFont val="Tahoma"/>
            <family val="2"/>
          </rPr>
          <t xml:space="preserve">
Necesitarás las formulas:
=IZQUIERDA
=ENCONTRAR
👀</t>
        </r>
        <r>
          <rPr>
            <b/>
            <sz val="9"/>
            <color indexed="81"/>
            <rFont val="Tahoma"/>
            <family val="2"/>
          </rPr>
          <t xml:space="preserve"> OJO</t>
        </r>
        <r>
          <rPr>
            <sz val="9"/>
            <color indexed="81"/>
            <rFont val="Tahoma"/>
            <family val="2"/>
          </rPr>
          <t xml:space="preserve">
Al final de tu formula agrega un </t>
        </r>
        <r>
          <rPr>
            <b/>
            <sz val="9"/>
            <color indexed="81"/>
            <rFont val="Tahoma"/>
            <family val="2"/>
          </rPr>
          <t>"-1"</t>
        </r>
        <r>
          <rPr>
            <sz val="9"/>
            <color indexed="81"/>
            <rFont val="Tahoma"/>
            <family val="2"/>
          </rPr>
          <t xml:space="preserve"> para eliminar el espacio que hay al final del apellido</t>
        </r>
      </text>
    </comment>
  </commentList>
</comments>
</file>

<file path=xl/sharedStrings.xml><?xml version="1.0" encoding="utf-8"?>
<sst xmlns="http://schemas.openxmlformats.org/spreadsheetml/2006/main" count="116" uniqueCount="108">
  <si>
    <t>Proyecto</t>
  </si>
  <si>
    <t>Proyecto Limpio</t>
  </si>
  <si>
    <t>Cifra 1</t>
  </si>
  <si>
    <t>Cifra 2</t>
  </si>
  <si>
    <t>Es texto?</t>
  </si>
  <si>
    <t>CN9QWPPPPPP</t>
  </si>
  <si>
    <t>Hola</t>
  </si>
  <si>
    <t>WKDPCPPPPPP</t>
  </si>
  <si>
    <t>CHFGNPPPPPPPPP</t>
  </si>
  <si>
    <t>CWFCKKPPPPPPPP</t>
  </si>
  <si>
    <t>ALREDPPPPPPPPP</t>
  </si>
  <si>
    <t>BRELOPPPPPPPPPP</t>
  </si>
  <si>
    <t>Concatenar</t>
  </si>
  <si>
    <t>Resultado</t>
  </si>
  <si>
    <t>IOUREPPPPPPPPPP</t>
  </si>
  <si>
    <t>Mundo</t>
  </si>
  <si>
    <t>CISTAPPPPPPPPPP</t>
  </si>
  <si>
    <t>CRISTPPPPPPPPPPP</t>
  </si>
  <si>
    <t>Longitud</t>
  </si>
  <si>
    <t>Texto</t>
  </si>
  <si>
    <t>A Encontrar</t>
  </si>
  <si>
    <t>Posición</t>
  </si>
  <si>
    <t>Juan Elias Venegas Mendez</t>
  </si>
  <si>
    <t>g</t>
  </si>
  <si>
    <t>Substitute</t>
  </si>
  <si>
    <t>Enero 2014</t>
  </si>
  <si>
    <t>Febrero 2014</t>
  </si>
  <si>
    <t>Marzo 2014</t>
  </si>
  <si>
    <t>Abril 2014</t>
  </si>
  <si>
    <t>Mayo 2014</t>
  </si>
  <si>
    <t>Junio 2014</t>
  </si>
  <si>
    <t>Julio 2014</t>
  </si>
  <si>
    <t>Agosto 2014</t>
  </si>
  <si>
    <t>Septiembre 2014</t>
  </si>
  <si>
    <t>Octubre 2014</t>
  </si>
  <si>
    <t>Noviembre 2014</t>
  </si>
  <si>
    <t>Diciembre 2014</t>
  </si>
  <si>
    <t>Nombre Completo</t>
  </si>
  <si>
    <t>Nombre</t>
  </si>
  <si>
    <t>Apellido Paterno</t>
  </si>
  <si>
    <t>Juan Perez</t>
  </si>
  <si>
    <t>Humberto Macias</t>
  </si>
  <si>
    <t>Ramon Hinojosa</t>
  </si>
  <si>
    <t>Diana Gonzalez</t>
  </si>
  <si>
    <t>Roberto Cortes</t>
  </si>
  <si>
    <t>Carlos Cedeño</t>
  </si>
  <si>
    <t>Eduardo Mancillas</t>
  </si>
  <si>
    <t>Mariana Ramirez</t>
  </si>
  <si>
    <t>Alejandra Sanchez</t>
  </si>
  <si>
    <t>Sofia Larios</t>
  </si>
  <si>
    <t>Eduardo Corona</t>
  </si>
  <si>
    <t>Nombres</t>
  </si>
  <si>
    <t>=espacios() para quitar espacios de mas</t>
  </si>
  <si>
    <t>=encontrar() para saber donde está el espacio</t>
  </si>
  <si>
    <t>Conseguir Apellido</t>
  </si>
  <si>
    <t>Nombre Completo Correcto</t>
  </si>
  <si>
    <t>Dina</t>
  </si>
  <si>
    <t>=nompropio() para quitar mayuscúlas de mas</t>
  </si>
  <si>
    <t>=Encontrar()</t>
  </si>
  <si>
    <t>=largo()</t>
  </si>
  <si>
    <t>=estexto()</t>
  </si>
  <si>
    <t>Juan</t>
  </si>
  <si>
    <t>Perez</t>
  </si>
  <si>
    <t>PARDO01 DINA</t>
  </si>
  <si>
    <t>Pardo01 Dina</t>
  </si>
  <si>
    <t>Abdisamad A Mohammed</t>
  </si>
  <si>
    <t>Hassan M Chungkya</t>
  </si>
  <si>
    <t>Vivien R Ramirez</t>
  </si>
  <si>
    <t>Michael G Brady</t>
  </si>
  <si>
    <t>Catherine W Heinz</t>
  </si>
  <si>
    <t>Toni M Lancer</t>
  </si>
  <si>
    <t>Nikol M Taylor</t>
  </si>
  <si>
    <t>Dana L Peregrin</t>
  </si>
  <si>
    <t>Desiree A Aguilera</t>
  </si>
  <si>
    <t>Sarabeth L Santos</t>
  </si>
  <si>
    <t>Tonya J Pritchett</t>
  </si>
  <si>
    <t>Analyssa C Amors</t>
  </si>
  <si>
    <t>Donald Wayne Mancillas</t>
  </si>
  <si>
    <t>Cherry M Dingmann</t>
  </si>
  <si>
    <t>Suzanne M Perry</t>
  </si>
  <si>
    <t>Barbara C Hayes</t>
  </si>
  <si>
    <t>Shannon L Day</t>
  </si>
  <si>
    <t>Anastasiya A Montana</t>
  </si>
  <si>
    <t>Pardo</t>
  </si>
  <si>
    <t>Dina Pardo</t>
  </si>
  <si>
    <t>Elkin Rodriguez</t>
  </si>
  <si>
    <t>Conseguir Primer y Segundo Nombre</t>
  </si>
  <si>
    <t xml:space="preserve">                AGUILERA DESIREE A</t>
  </si>
  <si>
    <t>SANTOS SARABETH L</t>
  </si>
  <si>
    <t>PRITCHETT TONYA J</t>
  </si>
  <si>
    <t>AMORS ANALYSSA C</t>
  </si>
  <si>
    <t>MANCILLAS DONALD WAYNE</t>
  </si>
  <si>
    <t>DINGMANN CHERRY M</t>
  </si>
  <si>
    <t xml:space="preserve">   PERRY    SUZANNE M   </t>
  </si>
  <si>
    <t xml:space="preserve">HAYES BARBARA C      </t>
  </si>
  <si>
    <t xml:space="preserve">DAY SHANNON L                                       </t>
  </si>
  <si>
    <t xml:space="preserve">    PARDO DINA</t>
  </si>
  <si>
    <t>MOHAMMED     ABDISAMAD A</t>
  </si>
  <si>
    <t>CHUNGKYA HASSAN M</t>
  </si>
  <si>
    <t>RAMIREZ VIVIEN R</t>
  </si>
  <si>
    <t>BRADY        MICHAEL G</t>
  </si>
  <si>
    <t>HEINZ CATHERINE W</t>
  </si>
  <si>
    <t xml:space="preserve">LANCER TONI M           </t>
  </si>
  <si>
    <t>TAYLOR NIKOL     M</t>
  </si>
  <si>
    <t>PEREGRIN DANA L</t>
  </si>
  <si>
    <t>MONTANA ANASTASIYA A</t>
  </si>
  <si>
    <t xml:space="preserve">RODRIGUEZ      ELKIN </t>
  </si>
  <si>
    <t>Enero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</si>
</sst>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  <bgColor indexed="64"/>
      </patternFill>
    </fill>
    <fill>
      <patternFill patternType="solid">
        <fgColor rgb="FF004AAD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35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3" borderId="0" xfId="2" applyFont="1" applyAlignment="1">
      <alignment horizontal="center" vertical="center"/>
    </xf>
    <xf numFmtId="0" fontId="1" fillId="3" borderId="0" xfId="2" applyFont="1" applyAlignment="1">
      <alignment horizontal="center"/>
    </xf>
    <xf numFmtId="0" fontId="1" fillId="3" borderId="4" xfId="2" applyFont="1" applyBorder="1"/>
    <xf numFmtId="0" fontId="5" fillId="2" borderId="0" xfId="1" applyFont="1"/>
    <xf numFmtId="0" fontId="5" fillId="2" borderId="8" xfId="1" applyFont="1" applyBorder="1"/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1" xfId="2" applyFont="1" applyBorder="1"/>
    <xf numFmtId="0" fontId="1" fillId="3" borderId="10" xfId="2" applyFont="1" applyBorder="1"/>
    <xf numFmtId="0" fontId="5" fillId="2" borderId="0" xfId="1" applyFont="1" applyBorder="1"/>
    <xf numFmtId="0" fontId="5" fillId="2" borderId="1" xfId="1" applyFont="1" applyBorder="1"/>
    <xf numFmtId="0" fontId="0" fillId="0" borderId="12" xfId="0" applyBorder="1"/>
    <xf numFmtId="0" fontId="0" fillId="0" borderId="0" xfId="0" applyAlignment="1" applyProtection="1">
      <alignment horizontal="center"/>
      <protection hidden="1"/>
    </xf>
    <xf numFmtId="0" fontId="5" fillId="2" borderId="8" xfId="1" applyFont="1" applyBorder="1" applyAlignment="1">
      <alignment vertical="center"/>
    </xf>
    <xf numFmtId="0" fontId="0" fillId="0" borderId="0" xfId="0" applyAlignment="1" applyProtection="1">
      <alignment horizontal="center" vertical="center"/>
      <protection hidden="1"/>
    </xf>
    <xf numFmtId="17" fontId="1" fillId="3" borderId="0" xfId="2" quotePrefix="1" applyNumberFormat="1" applyFont="1"/>
    <xf numFmtId="0" fontId="3" fillId="0" borderId="0" xfId="0" applyFont="1"/>
    <xf numFmtId="0" fontId="1" fillId="4" borderId="12" xfId="2" applyFont="1" applyFill="1" applyBorder="1"/>
    <xf numFmtId="0" fontId="1" fillId="5" borderId="12" xfId="2" applyFont="1" applyFill="1" applyBorder="1" applyAlignment="1">
      <alignment horizontal="center" vertical="center"/>
    </xf>
    <xf numFmtId="0" fontId="1" fillId="5" borderId="12" xfId="2" quotePrefix="1" applyFont="1" applyFill="1" applyBorder="1" applyAlignment="1">
      <alignment horizontal="center" vertical="center" wrapText="1"/>
    </xf>
    <xf numFmtId="0" fontId="1" fillId="5" borderId="12" xfId="2" applyFont="1" applyFill="1" applyBorder="1" applyAlignment="1">
      <alignment horizontal="center" vertical="center" wrapText="1"/>
    </xf>
    <xf numFmtId="0" fontId="5" fillId="6" borderId="12" xfId="1" applyFont="1" applyFill="1" applyBorder="1"/>
    <xf numFmtId="0" fontId="2" fillId="0" borderId="0" xfId="0" applyFont="1" applyAlignment="1">
      <alignment horizontal="center" wrapText="1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60% - Énfasis4" xfId="1" builtinId="44"/>
    <cellStyle name="Énfasis5" xfId="2" builtinId="45"/>
    <cellStyle name="Normal" xfId="0" builtinId="0"/>
  </cellStyles>
  <dxfs count="27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004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6</xdr:row>
      <xdr:rowOff>123826</xdr:rowOff>
    </xdr:from>
    <xdr:to>
      <xdr:col>1</xdr:col>
      <xdr:colOff>76201</xdr:colOff>
      <xdr:row>9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6201" y="123826"/>
          <a:ext cx="609600" cy="561974"/>
        </a:xfrm>
        <a:prstGeom prst="rect">
          <a:avLst/>
        </a:prstGeom>
        <a:solidFill>
          <a:srgbClr val="004AAD"/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chemeClr val="bg1"/>
              </a:solidFill>
            </a:rPr>
            <a:t>1.-</a:t>
          </a:r>
        </a:p>
      </xdr:txBody>
    </xdr:sp>
    <xdr:clientData/>
  </xdr:twoCellAnchor>
  <xdr:twoCellAnchor>
    <xdr:from>
      <xdr:col>7</xdr:col>
      <xdr:colOff>238124</xdr:colOff>
      <xdr:row>9</xdr:row>
      <xdr:rowOff>47626</xdr:rowOff>
    </xdr:from>
    <xdr:to>
      <xdr:col>8</xdr:col>
      <xdr:colOff>428625</xdr:colOff>
      <xdr:row>12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114924" y="1190626"/>
          <a:ext cx="800101" cy="552449"/>
        </a:xfrm>
        <a:prstGeom prst="rect">
          <a:avLst/>
        </a:prstGeom>
        <a:solidFill>
          <a:srgbClr val="004AAD"/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chemeClr val="bg1"/>
              </a:solidFill>
            </a:rPr>
            <a:t>2.-</a:t>
          </a:r>
        </a:p>
      </xdr:txBody>
    </xdr:sp>
    <xdr:clientData/>
  </xdr:twoCellAnchor>
  <xdr:twoCellAnchor>
    <xdr:from>
      <xdr:col>0</xdr:col>
      <xdr:colOff>228601</xdr:colOff>
      <xdr:row>27</xdr:row>
      <xdr:rowOff>38101</xdr:rowOff>
    </xdr:from>
    <xdr:to>
      <xdr:col>1</xdr:col>
      <xdr:colOff>228601</xdr:colOff>
      <xdr:row>30</xdr:row>
      <xdr:rowOff>19050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28601" y="6953251"/>
          <a:ext cx="609600" cy="552449"/>
        </a:xfrm>
        <a:prstGeom prst="rect">
          <a:avLst/>
        </a:prstGeom>
        <a:solidFill>
          <a:srgbClr val="004AAD"/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chemeClr val="bg1"/>
              </a:solidFill>
            </a:rPr>
            <a:t>3.-</a:t>
          </a:r>
        </a:p>
      </xdr:txBody>
    </xdr:sp>
    <xdr:clientData/>
  </xdr:twoCellAnchor>
  <xdr:twoCellAnchor>
    <xdr:from>
      <xdr:col>0</xdr:col>
      <xdr:colOff>19050</xdr:colOff>
      <xdr:row>4</xdr:row>
      <xdr:rowOff>28578</xdr:rowOff>
    </xdr:from>
    <xdr:to>
      <xdr:col>5</xdr:col>
      <xdr:colOff>85725</xdr:colOff>
      <xdr:row>5</xdr:row>
      <xdr:rowOff>38100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3A1698D0-AC5E-4EF1-B16F-6C9DBB70ACD6}"/>
            </a:ext>
          </a:extLst>
        </xdr:cNvPr>
        <xdr:cNvSpPr txBox="1"/>
      </xdr:nvSpPr>
      <xdr:spPr>
        <a:xfrm>
          <a:off x="19050" y="1743078"/>
          <a:ext cx="4467225" cy="752472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Instrucciones</a:t>
          </a:r>
        </a:p>
        <a:p>
          <a:r>
            <a:rPr lang="en-US" sz="1400" b="1" baseline="0"/>
            <a:t>1.-  </a:t>
          </a:r>
          <a:r>
            <a:rPr lang="en-US" sz="1100" baseline="0"/>
            <a:t>Usa el recuadro en amarillo para escribir la fórmula presentada a la izquierda en rojo, utilizando los datos que se te entregan. 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7</xdr:col>
      <xdr:colOff>228601</xdr:colOff>
      <xdr:row>4</xdr:row>
      <xdr:rowOff>57152</xdr:rowOff>
    </xdr:from>
    <xdr:to>
      <xdr:col>14</xdr:col>
      <xdr:colOff>66675</xdr:colOff>
      <xdr:row>5</xdr:row>
      <xdr:rowOff>171449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989B02A2-85C1-41F6-A422-915F69F84F98}"/>
            </a:ext>
          </a:extLst>
        </xdr:cNvPr>
        <xdr:cNvSpPr txBox="1"/>
      </xdr:nvSpPr>
      <xdr:spPr>
        <a:xfrm>
          <a:off x="5848351" y="1771652"/>
          <a:ext cx="5781674" cy="857247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4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2.- 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 la tabla de proyectos, cada proyecto debería tener </a:t>
          </a:r>
          <a:r>
            <a:rPr lang="en-US" sz="1100" b="0" u="sng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solo las primeras 5 letras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sin embargo tiene la letra </a:t>
          </a:r>
          <a:r>
            <a:rPr lang="en-US" sz="1100" u="sng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"P" de sobra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 todos lados. 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Hay que escribir en las celdas amarillas, utilzando la función: </a:t>
          </a:r>
          <a:r>
            <a:rPr lang="en-US" sz="1100" u="sng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=IZQUIERDA(texto, n°de caracteres),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 proyecto limpio sin las letras P.</a:t>
          </a:r>
          <a:endParaRPr lang="es-MX">
            <a:effectLst/>
          </a:endParaRPr>
        </a:p>
        <a:p>
          <a:endParaRPr lang="en-US" sz="1100" baseline="0"/>
        </a:p>
        <a:p>
          <a:endParaRPr lang="en-US" sz="1100" baseline="0"/>
        </a:p>
        <a:p>
          <a:r>
            <a:rPr lang="en-US" sz="1100"/>
            <a:t>c</a:t>
          </a:r>
        </a:p>
      </xdr:txBody>
    </xdr:sp>
    <xdr:clientData/>
  </xdr:twoCellAnchor>
  <xdr:twoCellAnchor>
    <xdr:from>
      <xdr:col>0</xdr:col>
      <xdr:colOff>180976</xdr:colOff>
      <xdr:row>23</xdr:row>
      <xdr:rowOff>28578</xdr:rowOff>
    </xdr:from>
    <xdr:to>
      <xdr:col>7</xdr:col>
      <xdr:colOff>342900</xdr:colOff>
      <xdr:row>26</xdr:row>
      <xdr:rowOff>19050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6A3FC249-2578-4583-88F2-F259196E9AA2}"/>
            </a:ext>
          </a:extLst>
        </xdr:cNvPr>
        <xdr:cNvSpPr txBox="1"/>
      </xdr:nvSpPr>
      <xdr:spPr>
        <a:xfrm>
          <a:off x="180976" y="6181728"/>
          <a:ext cx="5781674" cy="561972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4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3.- 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úlitimo, para los meses, hay que substituir el año "2014" por el "2015" en cada uno de los meses. Hay que hacerlo utilizando la función: =SUSTITUIR()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s-MX">
            <a:effectLst/>
          </a:endParaRPr>
        </a:p>
        <a:p>
          <a:endParaRPr lang="en-US" sz="1100" baseline="0"/>
        </a:p>
        <a:p>
          <a:endParaRPr lang="en-US" sz="1100" baseline="0"/>
        </a:p>
        <a:p>
          <a:r>
            <a:rPr lang="en-US" sz="1100"/>
            <a:t>c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390525</xdr:colOff>
      <xdr:row>0</xdr:row>
      <xdr:rowOff>1000125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88E464-5917-4C2E-A86A-B81EFAD4B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161925</xdr:rowOff>
    </xdr:from>
    <xdr:to>
      <xdr:col>16</xdr:col>
      <xdr:colOff>9525</xdr:colOff>
      <xdr:row>18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695950" y="1495425"/>
          <a:ext cx="5419725" cy="2028825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400" b="1"/>
            <a:t>Instrucciones</a:t>
          </a:r>
        </a:p>
        <a:p>
          <a:r>
            <a:rPr lang="en-US" sz="1100" baseline="0"/>
            <a:t>De la siguiente lista de nombres, sepáralos en sus componentes. Necesitas colocar el primer nombre en la columna B y el apellido en la columna C.</a:t>
          </a:r>
        </a:p>
        <a:p>
          <a:endParaRPr lang="en-US" sz="1100" baseline="0"/>
        </a:p>
        <a:p>
          <a:r>
            <a:rPr lang="en-US" sz="1100" baseline="0"/>
            <a:t>Hay que utilizar la función =izquierda() para separar el primer nombre. Para el segundo hay que pensarle como utilizando una mezcla de =derecha() , =largo() y =encontrar() se puede lograr. </a:t>
          </a:r>
        </a:p>
        <a:p>
          <a:endParaRPr lang="en-US" sz="1100" baseline="0"/>
        </a:p>
        <a:p>
          <a:r>
            <a:rPr lang="en-US" sz="1100" baseline="0"/>
            <a:t>En la segunda parte, a partir de A23, repite la separación usando relleno rápido (flash fill)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1000125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2F3A420-B98D-4D17-BBBE-08BA35C56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152400</xdr:rowOff>
    </xdr:from>
    <xdr:to>
      <xdr:col>3</xdr:col>
      <xdr:colOff>1190625</xdr:colOff>
      <xdr:row>13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5" y="1104900"/>
          <a:ext cx="5600700" cy="1495425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400" b="1"/>
            <a:t>Instrucciones</a:t>
          </a:r>
        </a:p>
        <a:p>
          <a:r>
            <a:rPr lang="en-US" sz="1100" baseline="0"/>
            <a:t>La siguiente lista trae nombres en desorden, con números adicionales que no sirven para nada y espacios de sobra.  </a:t>
          </a:r>
        </a:p>
        <a:p>
          <a:r>
            <a:rPr lang="en-US" sz="1100" baseline="0"/>
            <a:t>Hay que seguir las instrucciones en la tabla para al final tener un texto limpio y funcional, donde nos aparezca primero el nombre y luego el apellido. </a:t>
          </a:r>
        </a:p>
        <a:p>
          <a:endParaRPr lang="en-US" sz="1100" b="1" baseline="0"/>
        </a:p>
        <a:p>
          <a:r>
            <a:rPr lang="en-US" sz="1100" b="1" baseline="0"/>
            <a:t>--&gt; Básate en el ejemplo provisto en la celda verde. 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390525</xdr:colOff>
      <xdr:row>5</xdr:row>
      <xdr:rowOff>47625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729F83C-90D7-477A-873F-0191B9B31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4AAD"/>
  </sheetPr>
  <dimension ref="B1:L43"/>
  <sheetViews>
    <sheetView showGridLines="0" tabSelected="1" zoomScaleNormal="100" workbookViewId="0">
      <selection activeCell="B1" sqref="B1"/>
    </sheetView>
  </sheetViews>
  <sheetFormatPr baseColWidth="10" defaultColWidth="9.109375" defaultRowHeight="14.4" x14ac:dyDescent="0.3"/>
  <cols>
    <col min="2" max="2" width="16" bestFit="1" customWidth="1"/>
    <col min="3" max="3" width="17.88671875" customWidth="1"/>
    <col min="4" max="4" width="11.109375" bestFit="1" customWidth="1"/>
    <col min="5" max="5" width="11.88671875" bestFit="1" customWidth="1"/>
    <col min="10" max="10" width="18.5546875" bestFit="1" customWidth="1"/>
    <col min="11" max="11" width="15.33203125" customWidth="1"/>
    <col min="14" max="14" width="18.6640625" bestFit="1" customWidth="1"/>
    <col min="15" max="15" width="15.44140625" bestFit="1" customWidth="1"/>
    <col min="19" max="19" width="10.6640625" bestFit="1" customWidth="1"/>
  </cols>
  <sheetData>
    <row r="1" spans="2:12" ht="87" customHeight="1" x14ac:dyDescent="0.3"/>
    <row r="2" spans="2:12" ht="14.25" customHeight="1" x14ac:dyDescent="0.3"/>
    <row r="3" spans="2:12" ht="18.75" customHeight="1" x14ac:dyDescent="0.3"/>
    <row r="5" spans="2:12" ht="58.5" customHeight="1" x14ac:dyDescent="0.3"/>
    <row r="8" spans="2:12" ht="15" thickBot="1" x14ac:dyDescent="0.35"/>
    <row r="9" spans="2:12" x14ac:dyDescent="0.3">
      <c r="B9" s="32" t="s">
        <v>60</v>
      </c>
      <c r="C9" s="1" t="s">
        <v>2</v>
      </c>
      <c r="D9" s="2" t="s">
        <v>3</v>
      </c>
      <c r="E9" s="9" t="s">
        <v>4</v>
      </c>
    </row>
    <row r="10" spans="2:12" ht="15" thickBot="1" x14ac:dyDescent="0.35">
      <c r="B10" s="33"/>
      <c r="C10" s="3">
        <v>52</v>
      </c>
      <c r="D10" s="4" t="s">
        <v>6</v>
      </c>
      <c r="E10" s="11"/>
      <c r="F10" s="21" t="str">
        <f>IF(E10=ISTEXT(_xlfn.SINGLE(C10:_xlfn.SINGLE(D10))),"✔","✘")</f>
        <v>✔</v>
      </c>
      <c r="G10" s="21"/>
    </row>
    <row r="11" spans="2:12" x14ac:dyDescent="0.3">
      <c r="J11" s="7" t="s">
        <v>0</v>
      </c>
      <c r="K11" s="8" t="s">
        <v>1</v>
      </c>
    </row>
    <row r="12" spans="2:12" ht="15" thickBot="1" x14ac:dyDescent="0.35">
      <c r="J12" t="s">
        <v>5</v>
      </c>
      <c r="K12" s="10"/>
      <c r="L12" s="21" t="str">
        <f>IF(K12=LEFT(J12,5),"✔","✘")</f>
        <v>✘</v>
      </c>
    </row>
    <row r="13" spans="2:12" x14ac:dyDescent="0.3">
      <c r="B13" s="32" t="s">
        <v>12</v>
      </c>
      <c r="C13" s="1" t="s">
        <v>2</v>
      </c>
      <c r="D13" s="2" t="s">
        <v>3</v>
      </c>
      <c r="E13" s="9" t="s">
        <v>13</v>
      </c>
      <c r="H13" s="21"/>
      <c r="J13" t="s">
        <v>7</v>
      </c>
      <c r="K13" s="10"/>
      <c r="L13" s="21" t="str">
        <f t="shared" ref="L13:L20" si="0">IF(K13=LEFT(J13,5),"✔","✘")</f>
        <v>✘</v>
      </c>
    </row>
    <row r="14" spans="2:12" ht="15" thickBot="1" x14ac:dyDescent="0.35">
      <c r="B14" s="33"/>
      <c r="C14" s="3" t="s">
        <v>6</v>
      </c>
      <c r="D14" s="4" t="s">
        <v>15</v>
      </c>
      <c r="E14" s="11"/>
      <c r="F14" s="21" t="str">
        <f>IF(E14=C14&amp;D14,"✔","✘")</f>
        <v>✘</v>
      </c>
      <c r="G14" s="21"/>
      <c r="J14" t="s">
        <v>8</v>
      </c>
      <c r="K14" s="10"/>
      <c r="L14" s="21" t="str">
        <f t="shared" si="0"/>
        <v>✘</v>
      </c>
    </row>
    <row r="15" spans="2:12" ht="15" thickBot="1" x14ac:dyDescent="0.35">
      <c r="J15" t="s">
        <v>9</v>
      </c>
      <c r="K15" s="10"/>
      <c r="L15" s="21" t="str">
        <f t="shared" si="0"/>
        <v>✘</v>
      </c>
    </row>
    <row r="16" spans="2:12" x14ac:dyDescent="0.3">
      <c r="B16" s="32" t="s">
        <v>59</v>
      </c>
      <c r="C16" s="1" t="s">
        <v>2</v>
      </c>
      <c r="D16" s="2" t="s">
        <v>3</v>
      </c>
      <c r="E16" s="9" t="s">
        <v>18</v>
      </c>
      <c r="J16" t="s">
        <v>10</v>
      </c>
      <c r="K16" s="10"/>
      <c r="L16" s="21" t="str">
        <f t="shared" si="0"/>
        <v>✘</v>
      </c>
    </row>
    <row r="17" spans="2:12" ht="15" thickBot="1" x14ac:dyDescent="0.35">
      <c r="B17" s="33"/>
      <c r="C17" s="3" t="s">
        <v>15</v>
      </c>
      <c r="D17" s="4" t="s">
        <v>6</v>
      </c>
      <c r="E17" s="11"/>
      <c r="F17" s="21" t="str">
        <f>IF(E17=LEN(C17&amp;D17),"✔","✘")</f>
        <v>✘</v>
      </c>
      <c r="G17" s="21"/>
      <c r="J17" t="s">
        <v>11</v>
      </c>
      <c r="K17" s="10"/>
      <c r="L17" s="21" t="str">
        <f t="shared" si="0"/>
        <v>✘</v>
      </c>
    </row>
    <row r="18" spans="2:12" ht="15" thickBot="1" x14ac:dyDescent="0.35">
      <c r="J18" t="s">
        <v>14</v>
      </c>
      <c r="K18" s="10"/>
      <c r="L18" s="21" t="str">
        <f t="shared" si="0"/>
        <v>✘</v>
      </c>
    </row>
    <row r="19" spans="2:12" x14ac:dyDescent="0.3">
      <c r="B19" s="32" t="s">
        <v>58</v>
      </c>
      <c r="C19" s="1" t="s">
        <v>19</v>
      </c>
      <c r="D19" s="2" t="s">
        <v>20</v>
      </c>
      <c r="E19" s="9" t="s">
        <v>21</v>
      </c>
      <c r="J19" t="s">
        <v>16</v>
      </c>
      <c r="K19" s="10"/>
      <c r="L19" s="21" t="str">
        <f t="shared" si="0"/>
        <v>✘</v>
      </c>
    </row>
    <row r="20" spans="2:12" ht="29.4" thickBot="1" x14ac:dyDescent="0.35">
      <c r="B20" s="33"/>
      <c r="C20" s="5" t="s">
        <v>22</v>
      </c>
      <c r="D20" s="4" t="s">
        <v>23</v>
      </c>
      <c r="E20" s="22"/>
      <c r="F20" s="23" t="str">
        <f>IF(E20=FIND(D20,C20),"✔","✘")</f>
        <v>✘</v>
      </c>
      <c r="G20" s="23"/>
      <c r="J20" t="s">
        <v>17</v>
      </c>
      <c r="K20" s="10"/>
      <c r="L20" s="21" t="str">
        <f t="shared" si="0"/>
        <v>✘</v>
      </c>
    </row>
    <row r="30" spans="2:12" x14ac:dyDescent="0.3">
      <c r="B30" s="31" t="s">
        <v>24</v>
      </c>
      <c r="C30" s="31"/>
      <c r="F30" s="6"/>
      <c r="G30" s="6"/>
    </row>
    <row r="32" spans="2:12" x14ac:dyDescent="0.3">
      <c r="B32" t="s">
        <v>25</v>
      </c>
      <c r="C32" s="24" t="s">
        <v>107</v>
      </c>
      <c r="D32" s="23" t="str">
        <f>IF(C32=SUBSTITUTE(B32,"2014","2015"),"✔","✘")</f>
        <v>✔</v>
      </c>
    </row>
    <row r="33" spans="2:12" x14ac:dyDescent="0.3">
      <c r="B33" t="s">
        <v>26</v>
      </c>
      <c r="C33" s="10"/>
      <c r="D33" s="23" t="str">
        <f t="shared" ref="D33:D43" si="1">IF(C33=SUBSTITUTE(B33,"2014","2015"),"✔","✘")</f>
        <v>✘</v>
      </c>
    </row>
    <row r="34" spans="2:12" x14ac:dyDescent="0.3">
      <c r="B34" t="s">
        <v>27</v>
      </c>
      <c r="C34" s="10"/>
      <c r="D34" s="23" t="str">
        <f t="shared" si="1"/>
        <v>✘</v>
      </c>
    </row>
    <row r="35" spans="2:12" x14ac:dyDescent="0.3">
      <c r="B35" t="s">
        <v>28</v>
      </c>
      <c r="C35" s="10"/>
      <c r="D35" s="23" t="str">
        <f t="shared" si="1"/>
        <v>✘</v>
      </c>
      <c r="H35" s="6"/>
      <c r="I35" s="6"/>
      <c r="K35" s="31"/>
      <c r="L35" s="31"/>
    </row>
    <row r="36" spans="2:12" x14ac:dyDescent="0.3">
      <c r="B36" t="s">
        <v>29</v>
      </c>
      <c r="C36" s="10"/>
      <c r="D36" s="23" t="str">
        <f t="shared" si="1"/>
        <v>✘</v>
      </c>
    </row>
    <row r="37" spans="2:12" x14ac:dyDescent="0.3">
      <c r="B37" t="s">
        <v>30</v>
      </c>
      <c r="C37" s="10"/>
      <c r="D37" s="23" t="str">
        <f t="shared" si="1"/>
        <v>✘</v>
      </c>
    </row>
    <row r="38" spans="2:12" x14ac:dyDescent="0.3">
      <c r="B38" t="s">
        <v>31</v>
      </c>
      <c r="C38" s="10"/>
      <c r="D38" s="23" t="str">
        <f t="shared" si="1"/>
        <v>✘</v>
      </c>
    </row>
    <row r="39" spans="2:12" x14ac:dyDescent="0.3">
      <c r="B39" t="s">
        <v>32</v>
      </c>
      <c r="C39" s="10"/>
      <c r="D39" s="23" t="str">
        <f t="shared" si="1"/>
        <v>✘</v>
      </c>
    </row>
    <row r="40" spans="2:12" x14ac:dyDescent="0.3">
      <c r="B40" t="s">
        <v>33</v>
      </c>
      <c r="C40" s="10"/>
      <c r="D40" s="23" t="str">
        <f t="shared" si="1"/>
        <v>✘</v>
      </c>
    </row>
    <row r="41" spans="2:12" x14ac:dyDescent="0.3">
      <c r="B41" t="s">
        <v>34</v>
      </c>
      <c r="C41" s="10"/>
      <c r="D41" s="23" t="str">
        <f t="shared" si="1"/>
        <v>✘</v>
      </c>
    </row>
    <row r="42" spans="2:12" x14ac:dyDescent="0.3">
      <c r="B42" t="s">
        <v>35</v>
      </c>
      <c r="C42" s="10"/>
      <c r="D42" s="23" t="str">
        <f t="shared" si="1"/>
        <v>✘</v>
      </c>
    </row>
    <row r="43" spans="2:12" x14ac:dyDescent="0.3">
      <c r="B43" t="s">
        <v>36</v>
      </c>
      <c r="C43" s="10"/>
      <c r="D43" s="23" t="str">
        <f t="shared" si="1"/>
        <v>✘</v>
      </c>
    </row>
  </sheetData>
  <mergeCells count="6">
    <mergeCell ref="K35:L35"/>
    <mergeCell ref="B9:B10"/>
    <mergeCell ref="B13:B14"/>
    <mergeCell ref="B16:B17"/>
    <mergeCell ref="B19:B20"/>
    <mergeCell ref="B30:C30"/>
  </mergeCells>
  <conditionalFormatting sqref="D32:D43">
    <cfRule type="expression" dxfId="26" priority="1">
      <formula>C32=""</formula>
    </cfRule>
    <cfRule type="cellIs" dxfId="25" priority="2" operator="equal">
      <formula>"✔"</formula>
    </cfRule>
    <cfRule type="containsText" dxfId="24" priority="3" operator="containsText" text="✘">
      <formula>NOT(ISERROR(SEARCH("✘",D32)))</formula>
    </cfRule>
  </conditionalFormatting>
  <conditionalFormatting sqref="F10:G10">
    <cfRule type="expression" dxfId="23" priority="19">
      <formula>E10=""</formula>
    </cfRule>
    <cfRule type="cellIs" dxfId="22" priority="20" operator="equal">
      <formula>"✔"</formula>
    </cfRule>
    <cfRule type="containsText" dxfId="21" priority="21" operator="containsText" text="✘">
      <formula>NOT(ISERROR(SEARCH("✘",F10)))</formula>
    </cfRule>
  </conditionalFormatting>
  <conditionalFormatting sqref="F14:G14">
    <cfRule type="expression" dxfId="20" priority="13">
      <formula>E14=""</formula>
    </cfRule>
    <cfRule type="cellIs" dxfId="19" priority="14" operator="equal">
      <formula>"✔"</formula>
    </cfRule>
    <cfRule type="containsText" dxfId="18" priority="15" operator="containsText" text="✘">
      <formula>NOT(ISERROR(SEARCH("✘",F14)))</formula>
    </cfRule>
  </conditionalFormatting>
  <conditionalFormatting sqref="F17:G17">
    <cfRule type="expression" dxfId="17" priority="10">
      <formula>E17=""</formula>
    </cfRule>
    <cfRule type="cellIs" dxfId="16" priority="11" operator="equal">
      <formula>"✔"</formula>
    </cfRule>
    <cfRule type="containsText" dxfId="15" priority="12" operator="containsText" text="✘">
      <formula>NOT(ISERROR(SEARCH("✘",F17)))</formula>
    </cfRule>
  </conditionalFormatting>
  <conditionalFormatting sqref="F20:G20">
    <cfRule type="expression" dxfId="14" priority="7">
      <formula>E20=""</formula>
    </cfRule>
    <cfRule type="cellIs" dxfId="13" priority="8" operator="equal">
      <formula>"✔"</formula>
    </cfRule>
    <cfRule type="containsText" dxfId="12" priority="9" operator="containsText" text="✘">
      <formula>NOT(ISERROR(SEARCH("✘",F20)))</formula>
    </cfRule>
  </conditionalFormatting>
  <conditionalFormatting sqref="H13">
    <cfRule type="expression" dxfId="11" priority="25">
      <formula>F10=""</formula>
    </cfRule>
    <cfRule type="cellIs" dxfId="10" priority="26" operator="equal">
      <formula>"✔"</formula>
    </cfRule>
    <cfRule type="containsText" dxfId="9" priority="27" operator="containsText" text="✘">
      <formula>NOT(ISERROR(SEARCH("✘",H13)))</formula>
    </cfRule>
  </conditionalFormatting>
  <conditionalFormatting sqref="L12:L20">
    <cfRule type="expression" dxfId="8" priority="4">
      <formula>K12=""</formula>
    </cfRule>
    <cfRule type="cellIs" dxfId="7" priority="5" operator="equal">
      <formula>"✔"</formula>
    </cfRule>
    <cfRule type="containsText" dxfId="6" priority="6" operator="containsText" text="✘">
      <formula>NOT(ISERROR(SEARCH("✘",L12)))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4AAD"/>
  </sheetPr>
  <dimension ref="A8:D20"/>
  <sheetViews>
    <sheetView showGridLines="0" zoomScaleNormal="100" workbookViewId="0">
      <selection activeCell="A9" sqref="A9"/>
    </sheetView>
  </sheetViews>
  <sheetFormatPr baseColWidth="10" defaultColWidth="9.109375" defaultRowHeight="14.4" x14ac:dyDescent="0.3"/>
  <cols>
    <col min="1" max="1" width="17.6640625" bestFit="1" customWidth="1"/>
    <col min="2" max="2" width="13.88671875" customWidth="1"/>
    <col min="3" max="3" width="16.109375" bestFit="1" customWidth="1"/>
    <col min="10" max="10" width="16.6640625" bestFit="1" customWidth="1"/>
  </cols>
  <sheetData>
    <row r="8" spans="1:4" ht="15" thickBot="1" x14ac:dyDescent="0.35">
      <c r="A8" s="12" t="s">
        <v>37</v>
      </c>
      <c r="B8" s="12" t="s">
        <v>38</v>
      </c>
      <c r="C8" s="12" t="s">
        <v>39</v>
      </c>
    </row>
    <row r="9" spans="1:4" x14ac:dyDescent="0.3">
      <c r="A9" s="13" t="s">
        <v>40</v>
      </c>
      <c r="B9" s="16" t="s">
        <v>61</v>
      </c>
      <c r="C9" s="17" t="s">
        <v>62</v>
      </c>
      <c r="D9" s="23" t="str">
        <f>IF(AND(B9=LEFT(A9,FIND(" ",A9)-1),C9=RIGHT(A9,LEN(A9)-FIND(" ",A9))),"✔","✘")</f>
        <v>✔</v>
      </c>
    </row>
    <row r="10" spans="1:4" x14ac:dyDescent="0.3">
      <c r="A10" s="14" t="s">
        <v>41</v>
      </c>
      <c r="B10" s="18"/>
      <c r="C10" s="19"/>
      <c r="D10" s="23" t="str">
        <f t="shared" ref="D10:D19" si="0">IF(AND(B10=LEFT(A10,FIND(" ",A10)-1),C10=RIGHT(A10,LEN(A10)-FIND(" ",A10))),"✔","✘")</f>
        <v>✘</v>
      </c>
    </row>
    <row r="11" spans="1:4" x14ac:dyDescent="0.3">
      <c r="A11" s="14" t="s">
        <v>42</v>
      </c>
      <c r="B11" s="18"/>
      <c r="C11" s="19"/>
      <c r="D11" s="23" t="str">
        <f t="shared" si="0"/>
        <v>✘</v>
      </c>
    </row>
    <row r="12" spans="1:4" x14ac:dyDescent="0.3">
      <c r="A12" s="14" t="s">
        <v>43</v>
      </c>
      <c r="B12" s="18"/>
      <c r="C12" s="19"/>
      <c r="D12" s="23" t="str">
        <f t="shared" si="0"/>
        <v>✘</v>
      </c>
    </row>
    <row r="13" spans="1:4" x14ac:dyDescent="0.3">
      <c r="A13" s="14" t="s">
        <v>44</v>
      </c>
      <c r="B13" s="18"/>
      <c r="C13" s="19"/>
      <c r="D13" s="23" t="str">
        <f t="shared" si="0"/>
        <v>✘</v>
      </c>
    </row>
    <row r="14" spans="1:4" x14ac:dyDescent="0.3">
      <c r="A14" s="14" t="s">
        <v>45</v>
      </c>
      <c r="B14" s="18"/>
      <c r="C14" s="19"/>
      <c r="D14" s="23" t="str">
        <f t="shared" si="0"/>
        <v>✘</v>
      </c>
    </row>
    <row r="15" spans="1:4" x14ac:dyDescent="0.3">
      <c r="A15" s="14" t="s">
        <v>46</v>
      </c>
      <c r="B15" s="18"/>
      <c r="C15" s="19"/>
      <c r="D15" s="23" t="str">
        <f t="shared" si="0"/>
        <v>✘</v>
      </c>
    </row>
    <row r="16" spans="1:4" x14ac:dyDescent="0.3">
      <c r="A16" s="14" t="s">
        <v>47</v>
      </c>
      <c r="B16" s="18"/>
      <c r="C16" s="19"/>
      <c r="D16" s="23" t="str">
        <f t="shared" si="0"/>
        <v>✘</v>
      </c>
    </row>
    <row r="17" spans="1:4" x14ac:dyDescent="0.3">
      <c r="A17" s="14" t="s">
        <v>48</v>
      </c>
      <c r="B17" s="18"/>
      <c r="C17" s="19"/>
      <c r="D17" s="23" t="str">
        <f t="shared" si="0"/>
        <v>✘</v>
      </c>
    </row>
    <row r="18" spans="1:4" x14ac:dyDescent="0.3">
      <c r="A18" s="14" t="s">
        <v>49</v>
      </c>
      <c r="B18" s="18"/>
      <c r="C18" s="19"/>
      <c r="D18" s="23" t="str">
        <f t="shared" si="0"/>
        <v>✘</v>
      </c>
    </row>
    <row r="19" spans="1:4" x14ac:dyDescent="0.3">
      <c r="A19" s="34" t="s">
        <v>50</v>
      </c>
      <c r="B19" s="18"/>
      <c r="C19" s="19"/>
      <c r="D19" s="23" t="str">
        <f t="shared" si="0"/>
        <v>✘</v>
      </c>
    </row>
    <row r="20" spans="1:4" x14ac:dyDescent="0.3">
      <c r="A20" s="15"/>
    </row>
  </sheetData>
  <conditionalFormatting sqref="D9:D19">
    <cfRule type="expression" dxfId="5" priority="10">
      <formula>C9=""</formula>
    </cfRule>
    <cfRule type="cellIs" dxfId="4" priority="11" operator="equal">
      <formula>"✔"</formula>
    </cfRule>
    <cfRule type="containsText" dxfId="3" priority="12" operator="containsText" text="✘">
      <formula>NOT(ISERROR(SEARCH("✘",D9)))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4AAD"/>
  </sheetPr>
  <dimension ref="B16:J36"/>
  <sheetViews>
    <sheetView showGridLines="0" topLeftCell="B7" zoomScaleNormal="100" workbookViewId="0">
      <selection activeCell="B17" sqref="B17"/>
    </sheetView>
  </sheetViews>
  <sheetFormatPr baseColWidth="10" defaultColWidth="9.109375" defaultRowHeight="14.4" x14ac:dyDescent="0.3"/>
  <cols>
    <col min="2" max="2" width="35.6640625" bestFit="1" customWidth="1"/>
    <col min="3" max="3" width="28.5546875" bestFit="1" customWidth="1"/>
    <col min="4" max="4" width="36.44140625" bestFit="1" customWidth="1"/>
    <col min="5" max="7" width="21.44140625" customWidth="1"/>
    <col min="8" max="8" width="27.21875" bestFit="1" customWidth="1"/>
  </cols>
  <sheetData>
    <row r="16" spans="2:8" ht="28.8" x14ac:dyDescent="0.3">
      <c r="B16" s="27" t="s">
        <v>51</v>
      </c>
      <c r="C16" s="28" t="s">
        <v>52</v>
      </c>
      <c r="D16" s="28" t="s">
        <v>57</v>
      </c>
      <c r="E16" s="28" t="s">
        <v>53</v>
      </c>
      <c r="F16" s="28" t="s">
        <v>86</v>
      </c>
      <c r="G16" s="29" t="s">
        <v>54</v>
      </c>
      <c r="H16" s="29" t="s">
        <v>55</v>
      </c>
    </row>
    <row r="17" spans="2:10" x14ac:dyDescent="0.3">
      <c r="B17" s="20" t="s">
        <v>96</v>
      </c>
      <c r="C17" s="26" t="s">
        <v>63</v>
      </c>
      <c r="D17" s="26" t="s">
        <v>64</v>
      </c>
      <c r="E17" s="26">
        <v>8</v>
      </c>
      <c r="F17" s="26" t="s">
        <v>56</v>
      </c>
      <c r="G17" s="26" t="s">
        <v>83</v>
      </c>
      <c r="H17" s="26" t="s">
        <v>84</v>
      </c>
      <c r="I17" s="23" t="str">
        <f t="shared" ref="I17:I36" si="0">IF(H17=J17,"✔","✘")</f>
        <v>✔</v>
      </c>
      <c r="J17" s="25" t="s">
        <v>84</v>
      </c>
    </row>
    <row r="18" spans="2:10" x14ac:dyDescent="0.3">
      <c r="B18" s="20" t="s">
        <v>106</v>
      </c>
      <c r="C18" s="30"/>
      <c r="D18" s="30"/>
      <c r="E18" s="30"/>
      <c r="F18" s="30"/>
      <c r="G18" s="30"/>
      <c r="H18" s="30"/>
      <c r="I18" s="23" t="str">
        <f>IF(H18=J18,"✔","✘")</f>
        <v>✘</v>
      </c>
      <c r="J18" s="25" t="s">
        <v>85</v>
      </c>
    </row>
    <row r="19" spans="2:10" x14ac:dyDescent="0.3">
      <c r="B19" s="20" t="s">
        <v>97</v>
      </c>
      <c r="C19" s="30"/>
      <c r="D19" s="30"/>
      <c r="E19" s="30"/>
      <c r="F19" s="30"/>
      <c r="G19" s="30"/>
      <c r="H19" s="30"/>
      <c r="I19" s="23" t="str">
        <f t="shared" si="0"/>
        <v>✘</v>
      </c>
      <c r="J19" s="25" t="s">
        <v>65</v>
      </c>
    </row>
    <row r="20" spans="2:10" x14ac:dyDescent="0.3">
      <c r="B20" s="20" t="s">
        <v>98</v>
      </c>
      <c r="C20" s="30"/>
      <c r="D20" s="30"/>
      <c r="E20" s="30"/>
      <c r="F20" s="30"/>
      <c r="G20" s="30"/>
      <c r="H20" s="30"/>
      <c r="I20" s="23" t="str">
        <f t="shared" si="0"/>
        <v>✘</v>
      </c>
      <c r="J20" s="25" t="s">
        <v>66</v>
      </c>
    </row>
    <row r="21" spans="2:10" x14ac:dyDescent="0.3">
      <c r="B21" s="20" t="s">
        <v>99</v>
      </c>
      <c r="C21" s="30"/>
      <c r="D21" s="30"/>
      <c r="E21" s="30"/>
      <c r="F21" s="30"/>
      <c r="G21" s="30"/>
      <c r="H21" s="30"/>
      <c r="I21" s="23" t="str">
        <f t="shared" si="0"/>
        <v>✘</v>
      </c>
      <c r="J21" s="25" t="s">
        <v>67</v>
      </c>
    </row>
    <row r="22" spans="2:10" x14ac:dyDescent="0.3">
      <c r="B22" s="20" t="s">
        <v>100</v>
      </c>
      <c r="C22" s="30"/>
      <c r="D22" s="30"/>
      <c r="E22" s="30"/>
      <c r="F22" s="30"/>
      <c r="G22" s="30"/>
      <c r="H22" s="30"/>
      <c r="I22" s="23" t="str">
        <f t="shared" si="0"/>
        <v>✘</v>
      </c>
      <c r="J22" s="25" t="s">
        <v>68</v>
      </c>
    </row>
    <row r="23" spans="2:10" x14ac:dyDescent="0.3">
      <c r="B23" s="20" t="s">
        <v>101</v>
      </c>
      <c r="C23" s="30"/>
      <c r="D23" s="30"/>
      <c r="E23" s="30"/>
      <c r="F23" s="30"/>
      <c r="G23" s="30"/>
      <c r="H23" s="30"/>
      <c r="I23" s="23" t="str">
        <f t="shared" si="0"/>
        <v>✘</v>
      </c>
      <c r="J23" s="25" t="s">
        <v>69</v>
      </c>
    </row>
    <row r="24" spans="2:10" x14ac:dyDescent="0.3">
      <c r="B24" s="20" t="s">
        <v>102</v>
      </c>
      <c r="C24" s="30"/>
      <c r="D24" s="30"/>
      <c r="E24" s="30"/>
      <c r="F24" s="30"/>
      <c r="G24" s="30"/>
      <c r="H24" s="30"/>
      <c r="I24" s="23" t="str">
        <f t="shared" si="0"/>
        <v>✘</v>
      </c>
      <c r="J24" s="25" t="s">
        <v>70</v>
      </c>
    </row>
    <row r="25" spans="2:10" x14ac:dyDescent="0.3">
      <c r="B25" s="20" t="s">
        <v>103</v>
      </c>
      <c r="C25" s="30"/>
      <c r="D25" s="30"/>
      <c r="E25" s="30"/>
      <c r="F25" s="30"/>
      <c r="G25" s="30"/>
      <c r="H25" s="30"/>
      <c r="I25" s="23" t="str">
        <f t="shared" si="0"/>
        <v>✘</v>
      </c>
      <c r="J25" s="25" t="s">
        <v>71</v>
      </c>
    </row>
    <row r="26" spans="2:10" x14ac:dyDescent="0.3">
      <c r="B26" s="20" t="s">
        <v>104</v>
      </c>
      <c r="C26" s="30"/>
      <c r="D26" s="30"/>
      <c r="E26" s="30"/>
      <c r="F26" s="30"/>
      <c r="G26" s="30"/>
      <c r="H26" s="30"/>
      <c r="I26" s="23" t="str">
        <f t="shared" si="0"/>
        <v>✘</v>
      </c>
      <c r="J26" s="25" t="s">
        <v>72</v>
      </c>
    </row>
    <row r="27" spans="2:10" x14ac:dyDescent="0.3">
      <c r="B27" s="20" t="s">
        <v>87</v>
      </c>
      <c r="C27" s="30"/>
      <c r="D27" s="30"/>
      <c r="E27" s="30"/>
      <c r="F27" s="30"/>
      <c r="G27" s="30"/>
      <c r="H27" s="30"/>
      <c r="I27" s="23" t="str">
        <f t="shared" si="0"/>
        <v>✘</v>
      </c>
      <c r="J27" s="25" t="s">
        <v>73</v>
      </c>
    </row>
    <row r="28" spans="2:10" x14ac:dyDescent="0.3">
      <c r="B28" s="20" t="s">
        <v>88</v>
      </c>
      <c r="C28" s="30"/>
      <c r="D28" s="30"/>
      <c r="E28" s="30"/>
      <c r="F28" s="30"/>
      <c r="G28" s="30"/>
      <c r="H28" s="30"/>
      <c r="I28" s="23" t="str">
        <f t="shared" si="0"/>
        <v>✘</v>
      </c>
      <c r="J28" s="25" t="s">
        <v>74</v>
      </c>
    </row>
    <row r="29" spans="2:10" x14ac:dyDescent="0.3">
      <c r="B29" s="20" t="s">
        <v>89</v>
      </c>
      <c r="C29" s="30"/>
      <c r="D29" s="30"/>
      <c r="E29" s="30"/>
      <c r="F29" s="30"/>
      <c r="G29" s="30"/>
      <c r="H29" s="30"/>
      <c r="I29" s="23" t="str">
        <f t="shared" si="0"/>
        <v>✘</v>
      </c>
      <c r="J29" s="25" t="s">
        <v>75</v>
      </c>
    </row>
    <row r="30" spans="2:10" x14ac:dyDescent="0.3">
      <c r="B30" s="20" t="s">
        <v>90</v>
      </c>
      <c r="C30" s="30"/>
      <c r="D30" s="30"/>
      <c r="E30" s="30"/>
      <c r="F30" s="30"/>
      <c r="G30" s="30"/>
      <c r="H30" s="30"/>
      <c r="I30" s="23" t="str">
        <f t="shared" si="0"/>
        <v>✘</v>
      </c>
      <c r="J30" s="25" t="s">
        <v>76</v>
      </c>
    </row>
    <row r="31" spans="2:10" x14ac:dyDescent="0.3">
      <c r="B31" s="20" t="s">
        <v>91</v>
      </c>
      <c r="C31" s="30"/>
      <c r="D31" s="30"/>
      <c r="E31" s="30"/>
      <c r="F31" s="30"/>
      <c r="G31" s="30"/>
      <c r="H31" s="30"/>
      <c r="I31" s="23" t="str">
        <f t="shared" si="0"/>
        <v>✘</v>
      </c>
      <c r="J31" s="25" t="s">
        <v>77</v>
      </c>
    </row>
    <row r="32" spans="2:10" x14ac:dyDescent="0.3">
      <c r="B32" s="20" t="s">
        <v>92</v>
      </c>
      <c r="C32" s="30"/>
      <c r="D32" s="30"/>
      <c r="E32" s="30"/>
      <c r="F32" s="30"/>
      <c r="G32" s="30"/>
      <c r="H32" s="30"/>
      <c r="I32" s="23" t="str">
        <f t="shared" si="0"/>
        <v>✘</v>
      </c>
      <c r="J32" s="25" t="s">
        <v>78</v>
      </c>
    </row>
    <row r="33" spans="2:10" x14ac:dyDescent="0.3">
      <c r="B33" s="20" t="s">
        <v>93</v>
      </c>
      <c r="C33" s="30"/>
      <c r="D33" s="30"/>
      <c r="E33" s="30"/>
      <c r="F33" s="30"/>
      <c r="G33" s="30"/>
      <c r="H33" s="30"/>
      <c r="I33" s="23" t="str">
        <f t="shared" si="0"/>
        <v>✘</v>
      </c>
      <c r="J33" s="25" t="s">
        <v>79</v>
      </c>
    </row>
    <row r="34" spans="2:10" x14ac:dyDescent="0.3">
      <c r="B34" s="20" t="s">
        <v>94</v>
      </c>
      <c r="C34" s="30"/>
      <c r="D34" s="30"/>
      <c r="E34" s="30"/>
      <c r="F34" s="30"/>
      <c r="G34" s="30"/>
      <c r="H34" s="30"/>
      <c r="I34" s="23" t="str">
        <f t="shared" si="0"/>
        <v>✘</v>
      </c>
      <c r="J34" s="25" t="s">
        <v>80</v>
      </c>
    </row>
    <row r="35" spans="2:10" x14ac:dyDescent="0.3">
      <c r="B35" s="20" t="s">
        <v>95</v>
      </c>
      <c r="C35" s="30"/>
      <c r="D35" s="30"/>
      <c r="E35" s="30"/>
      <c r="F35" s="30"/>
      <c r="G35" s="30"/>
      <c r="H35" s="30"/>
      <c r="I35" s="23" t="str">
        <f t="shared" si="0"/>
        <v>✘</v>
      </c>
      <c r="J35" s="25" t="s">
        <v>81</v>
      </c>
    </row>
    <row r="36" spans="2:10" x14ac:dyDescent="0.3">
      <c r="B36" s="20" t="s">
        <v>105</v>
      </c>
      <c r="C36" s="30"/>
      <c r="D36" s="30"/>
      <c r="E36" s="30"/>
      <c r="F36" s="30"/>
      <c r="G36" s="30"/>
      <c r="H36" s="30"/>
      <c r="I36" s="23" t="str">
        <f t="shared" si="0"/>
        <v>✘</v>
      </c>
      <c r="J36" s="25" t="s">
        <v>82</v>
      </c>
    </row>
  </sheetData>
  <conditionalFormatting sqref="I17:I36">
    <cfRule type="expression" dxfId="2" priority="1">
      <formula>H17=""</formula>
    </cfRule>
    <cfRule type="cellIs" dxfId="1" priority="2" operator="equal">
      <formula>"✔"</formula>
    </cfRule>
    <cfRule type="containsText" dxfId="0" priority="3" operator="containsText" text="✘">
      <formula>NOT(ISERROR(SEARCH("✘",I17)))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Funciones de Texto</vt:lpstr>
      <vt:lpstr>Arreglo de Nombres</vt:lpstr>
      <vt:lpstr>Hoja de Trabajo Texto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Elkin Rodriguez Escamilla</cp:lastModifiedBy>
  <dcterms:created xsi:type="dcterms:W3CDTF">2016-07-10T18:00:27Z</dcterms:created>
  <dcterms:modified xsi:type="dcterms:W3CDTF">2025-02-25T00:47:54Z</dcterms:modified>
</cp:coreProperties>
</file>